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1  NIKKI GENERAL LEDGER\JOURNALS\Journal templates\"/>
    </mc:Choice>
  </mc:AlternateContent>
  <xr:revisionPtr revIDLastSave="0" documentId="13_ncr:1_{D60D0EE2-92D7-4B34-A2C0-ACBFE5EA0F35}" xr6:coauthVersionLast="47" xr6:coauthVersionMax="47" xr10:uidLastSave="{00000000-0000-0000-0000-000000000000}"/>
  <bookViews>
    <workbookView xWindow="20280" yWindow="-10335" windowWidth="29040" windowHeight="15840" xr2:uid="{00000000-000D-0000-FFFF-FFFF00000000}"/>
  </bookViews>
  <sheets>
    <sheet name="Journal Form" sheetId="4" r:id="rId1"/>
    <sheet name="Validation list-External codes" sheetId="20" r:id="rId2"/>
    <sheet name="journal template instructions" sheetId="19" r:id="rId3"/>
  </sheets>
  <definedNames>
    <definedName name="CLINK_JOURNAL_LINES.CLJL_ACCOUNT">'Journal Form'!$C$12:$C$81</definedName>
    <definedName name="CLINK_JOURNAL_LINES.CLJL_ACTIVITY">'Journal Form'!$D$12:$D$81</definedName>
    <definedName name="CLINK_JOURNAL_LINES.CLJL_COST_CENTRE">'Journal Form'!$B$12:$B$81</definedName>
    <definedName name="CLINK_JOURNAL_LINES.CLJL_DESCRIPTION">'Journal Form'!$G$12:$G$81</definedName>
    <definedName name="CLINK_JOURNAL_LINES.CLJL_JOB">'Journal Form'!$E$12:$E$81</definedName>
    <definedName name="CLINK_JOURNAL_LINES.CLJL_MONEY">'Journal Form'!$F$12:$F$81</definedName>
    <definedName name="CLINK_JOURNALS.CLJO_BALANCING_CENTRE">'Journal Form'!$H$3</definedName>
    <definedName name="CLINK_JOURNALS.CLJO_DATE">'Journal Form'!$G$6</definedName>
    <definedName name="CLINK_JOURNALS.CLJO_JOURNAL_REF">'Journal Form'!$H$2</definedName>
    <definedName name="CLINK_JOURNALS.CLJO_JOURNAL_TYPE">'Journal Form'!$C$8</definedName>
    <definedName name="CLINK_JOURNALS.CLJO_MONEY_TOTAL">'Journal Form'!$G$8</definedName>
    <definedName name="CLINK_JOURNALS.CLJO_MULTICO">'Journal Form'!$G$7</definedName>
    <definedName name="CLINK_JOURNALS.CLJO_NAME">'Journal Form'!$C$7</definedName>
    <definedName name="CLINK_JOURNALS.CLJO_PERIOD">'Journal Form'!$C$6</definedName>
    <definedName name="CLINK_JOURNALS.CLJO_SOURCE_LEDGER">'Journal Form'!$Q$7</definedName>
    <definedName name="CLINK_JOURNALS.CLJO_SUB_TYPE_ID">'Journal Form'!$H$4</definedName>
    <definedName name="CLINK_JOURNALS.CLJO_YEAR">'Journal Form'!$D$6</definedName>
    <definedName name="_xlnm.Print_Area" localSheetId="0">'Journal Form'!$A$1:$I$86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 l="1"/>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13" i="4"/>
  <c r="K14" i="4"/>
  <c r="K15" i="4"/>
  <c r="K16" i="4"/>
  <c r="K17" i="4"/>
  <c r="K18" i="4"/>
  <c r="K19" i="4"/>
  <c r="K20" i="4"/>
  <c r="K21" i="4"/>
  <c r="K22" i="4"/>
  <c r="K12" i="4"/>
  <c r="G6" i="4" l="1"/>
  <c r="K4" i="4"/>
  <c r="C7" i="4"/>
  <c r="H8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NTM Nikki</author>
    <author>ntyrrell</author>
  </authors>
  <commentList>
    <comment ref="H2" authorId="0" shapeId="0" xr:uid="{00000000-0006-0000-0000-000001000000}">
      <text>
        <r>
          <rPr>
            <sz val="9"/>
            <color indexed="81"/>
            <rFont val="Tahoma"/>
            <family val="2"/>
          </rPr>
          <t xml:space="preserve">7 digits reference number         
Where a journal is reversing another add "r" after journal ref name (please refer to tab with instructions)
</t>
        </r>
      </text>
    </comment>
    <comment ref="H4" authorId="1" shapeId="0" xr:uid="{7EF6C5E0-CD72-429C-B391-B0661450823B}">
      <text>
        <r>
          <rPr>
            <b/>
            <sz val="14"/>
            <color indexed="81"/>
            <rFont val="Tahoma"/>
            <family val="2"/>
          </rPr>
          <t>Please use the drop down list</t>
        </r>
      </text>
    </comment>
    <comment ref="C6" authorId="1" shapeId="0" xr:uid="{DCA3C03B-8CAD-467D-A896-9CF1D7AC32CA}">
      <text>
        <r>
          <rPr>
            <sz val="9"/>
            <color indexed="81"/>
            <rFont val="Tahoma"/>
            <family val="2"/>
          </rPr>
          <t xml:space="preserve">If Period 13, then journal type is "H" historic
</t>
        </r>
      </text>
    </comment>
    <comment ref="C7" authorId="0" shapeId="0" xr:uid="{00000000-0006-0000-0000-000002000000}">
      <text>
        <r>
          <rPr>
            <b/>
            <sz val="9"/>
            <color indexed="81"/>
            <rFont val="Tahoma"/>
            <family val="2"/>
          </rPr>
          <t xml:space="preserve">linked to H2 to show Journal reference
</t>
        </r>
      </text>
    </comment>
    <comment ref="C8" authorId="0" shapeId="0" xr:uid="{00000000-0006-0000-0000-000003000000}">
      <text>
        <r>
          <rPr>
            <sz val="9"/>
            <color indexed="81"/>
            <rFont val="Tahoma"/>
            <family val="2"/>
          </rPr>
          <t xml:space="preserve"> J - Journal
 H- historic for adjustments in prior period
R- post this period, reverse in next period (accrual journals)
but not to be used in P12/P13</t>
        </r>
      </text>
    </comment>
    <comment ref="G8" authorId="1" shapeId="0" xr:uid="{63CD04A6-2E46-4600-B17C-FF954D2A48B9}">
      <text>
        <r>
          <rPr>
            <sz val="9"/>
            <color indexed="81"/>
            <rFont val="Tahoma"/>
            <family val="2"/>
          </rPr>
          <t xml:space="preserve">
  The total of all debit lines 
</t>
        </r>
      </text>
    </comment>
    <comment ref="G9" authorId="1" shapeId="0" xr:uid="{EAFCCF80-74BE-4325-AFE9-4E456B02DE1F}">
      <text>
        <r>
          <rPr>
            <sz val="11"/>
            <color indexed="81"/>
            <rFont val="Tahoma"/>
            <family val="2"/>
          </rPr>
          <t xml:space="preserve">
The approver should send a separate email to accounts.queries@ucd.ie  or sign a pdf copy</t>
        </r>
        <r>
          <rPr>
            <sz val="9"/>
            <color indexed="81"/>
            <rFont val="Tahoma"/>
            <family val="2"/>
          </rPr>
          <t xml:space="preserve">
</t>
        </r>
      </text>
    </comment>
  </commentList>
</comments>
</file>

<file path=xl/sharedStrings.xml><?xml version="1.0" encoding="utf-8"?>
<sst xmlns="http://schemas.openxmlformats.org/spreadsheetml/2006/main" count="7999" uniqueCount="2058">
  <si>
    <t>Cost Centre</t>
  </si>
  <si>
    <t>Description</t>
  </si>
  <si>
    <t>Entity</t>
  </si>
  <si>
    <t>Prepared by</t>
  </si>
  <si>
    <t>Authorisation</t>
  </si>
  <si>
    <t>Period/Year</t>
  </si>
  <si>
    <t>Date</t>
  </si>
  <si>
    <t>Interco (Y/N)</t>
  </si>
  <si>
    <t>Debit Control</t>
  </si>
  <si>
    <t>Entered by:</t>
  </si>
  <si>
    <t>Account</t>
  </si>
  <si>
    <t>Activity</t>
  </si>
  <si>
    <t>Project/Job</t>
  </si>
  <si>
    <t>Journal Type</t>
  </si>
  <si>
    <t>Spreadsheet</t>
  </si>
  <si>
    <t>Journal</t>
  </si>
  <si>
    <t>Sub Type</t>
  </si>
  <si>
    <t>COLEGE</t>
  </si>
  <si>
    <t>Y</t>
  </si>
  <si>
    <t>TF</t>
  </si>
  <si>
    <t>J</t>
  </si>
  <si>
    <t>JL</t>
  </si>
  <si>
    <t>CO</t>
  </si>
  <si>
    <t>AC</t>
  </si>
  <si>
    <t>BD</t>
  </si>
  <si>
    <t>IC</t>
  </si>
  <si>
    <t>The Journal sheet is used to prepare a Journal for uploading to eFinancials.</t>
  </si>
  <si>
    <t>Header Fields to complete</t>
  </si>
  <si>
    <t xml:space="preserve">BC </t>
  </si>
  <si>
    <t>CR</t>
  </si>
  <si>
    <t>DATE</t>
  </si>
  <si>
    <t>DESCRIPTION</t>
  </si>
  <si>
    <t>INTERCOMPANY</t>
  </si>
  <si>
    <t>JOURNAL TYPE</t>
  </si>
  <si>
    <t>DEBIT CONTROL</t>
  </si>
  <si>
    <t>Journal reference name</t>
  </si>
  <si>
    <t>Instructions for completing Journals</t>
  </si>
  <si>
    <t xml:space="preserve">Please ensure that you have enough lines prior to starting your journal. </t>
  </si>
  <si>
    <t xml:space="preserve">JOURNAL REFERENCE/ JOURNAL NAME </t>
  </si>
  <si>
    <t>"a" being your first journal of the period in question, "b" being the second and so on.</t>
  </si>
  <si>
    <t>The date the journal is prepared and forwarded to the general ledger office for processing.</t>
  </si>
  <si>
    <t>Current period &amp; Year, unless posting into a prior period as a historic "H" journal (eg Period 13)</t>
  </si>
  <si>
    <t>PERIOD/ YEAR</t>
  </si>
  <si>
    <t>Cell B7 :Please copy journal name as this will be maintained on EFIN on the posted journal.</t>
  </si>
  <si>
    <t xml:space="preserve">This should always be "Y" for yes </t>
  </si>
  <si>
    <t xml:space="preserve">for normal journals </t>
  </si>
  <si>
    <t xml:space="preserve">for journals posting into perior periods (eg Period 13 adjustment period) </t>
  </si>
  <si>
    <t>"Reversing"</t>
  </si>
  <si>
    <t>"Journal"</t>
  </si>
  <si>
    <t xml:space="preserve">"Historic" </t>
  </si>
  <si>
    <t xml:space="preserve">This Reference helps us to identify the journal upload to the person or area that has prepared it. </t>
  </si>
  <si>
    <t>Please save the journal with this reference number so that the general ledger team can match up the relevant journal with the printed copy.</t>
  </si>
  <si>
    <t>Efinancials will not allow a journal with the same ref to be uploaded in the same period, therefore reducing the changes of a duplicate upload</t>
  </si>
  <si>
    <t xml:space="preserve">College Journals </t>
  </si>
  <si>
    <t>College journals could start with the 2 digits College reference (eg CB, CV etc.)</t>
  </si>
  <si>
    <t xml:space="preserve">Individual Users </t>
  </si>
  <si>
    <t xml:space="preserve">Recharging Units </t>
  </si>
  <si>
    <t>Use your initials following by period and a alpha character eg AB11a, AB11b (being period 11 postings)</t>
  </si>
  <si>
    <t xml:space="preserve">eg CB10a, CB10b being period 10 </t>
  </si>
  <si>
    <t xml:space="preserve">eg CB001, CB002 etc being a numeric sequence </t>
  </si>
  <si>
    <t>COP11a, COP12a, COP12b etc</t>
  </si>
  <si>
    <t>Initials of the Unit, following by period for monthly journals</t>
  </si>
  <si>
    <t>Transfers between cost centre / jobs/ grants etc.</t>
  </si>
  <si>
    <t>Accrual</t>
  </si>
  <si>
    <t xml:space="preserve">Journal to the P&amp;L or Balance Sheet </t>
  </si>
  <si>
    <t xml:space="preserve">Correction </t>
  </si>
  <si>
    <t>Bank Debit (only used for bank transactions)</t>
  </si>
  <si>
    <t>Bank Credit (only used for bank transactions)</t>
  </si>
  <si>
    <t>Cashbook receipt (physical lodgements)</t>
  </si>
  <si>
    <t xml:space="preserve">The total of debits values </t>
  </si>
  <si>
    <t>BACK-UP</t>
  </si>
  <si>
    <t xml:space="preserve">Please provide relevant back-up to satisfy an auditor, and to assist your colleagues understand the postings </t>
  </si>
  <si>
    <t>Supporting data could be sent as an email attachment to accounts.queries@ucd.ie &amp; attached to the journal once posted.</t>
  </si>
  <si>
    <t xml:space="preserve">AUTHORISATION </t>
  </si>
  <si>
    <t xml:space="preserve">Journals should be authorised by another finance office staff member. </t>
  </si>
  <si>
    <t>Formulas</t>
  </si>
  <si>
    <t>Formulas on some parts of the template, can cause a failed upload</t>
  </si>
  <si>
    <t xml:space="preserve">When copying from other spreasheets, please use PASTE VALUES only </t>
  </si>
  <si>
    <t>Cells</t>
  </si>
  <si>
    <t xml:space="preserve">Insert whole rows into the body of the journal, DO NOT INSERT CELLS </t>
  </si>
  <si>
    <t>It is a good idea to insert enough lines before starting the journal!</t>
  </si>
  <si>
    <t xml:space="preserve">EFIN Journal Line Narrative </t>
  </si>
  <si>
    <t xml:space="preserve">Be concise, no sentences </t>
  </si>
  <si>
    <t xml:space="preserve">Please use a full narrative to help cost centre users, grant holders or other users understand the journal. </t>
  </si>
  <si>
    <t xml:space="preserve">Please limit the characters to 65 </t>
  </si>
  <si>
    <t>ISSUES WITH JOURNAL TEMPLATES</t>
  </si>
  <si>
    <t>as EFIN refers to the cells in the journal, moving cells, or shifting cells, can cause incorrect values to be uploaded</t>
  </si>
  <si>
    <t xml:space="preserve">Please copy &amp; paste values into cells </t>
  </si>
  <si>
    <t xml:space="preserve">Entering College instead of the correct EFIN entity "COLEGE" one "l" </t>
  </si>
  <si>
    <t xml:space="preserve">JOURNAL NARRATIVE </t>
  </si>
  <si>
    <t xml:space="preserve">Small differences can delay the uploading process </t>
  </si>
  <si>
    <t>Journal Details</t>
  </si>
  <si>
    <t>JOURNAL SUBTYPE</t>
  </si>
  <si>
    <t>Postgraduate Research Fees</t>
  </si>
  <si>
    <t>Undergraduate Eu Fees</t>
  </si>
  <si>
    <t>Postgraduate Taught Fees</t>
  </si>
  <si>
    <t>Fee Inc Bad Debt Write Off</t>
  </si>
  <si>
    <t>Vet Cpd Income</t>
  </si>
  <si>
    <t>Interest Receivable - Banks</t>
  </si>
  <si>
    <t>Interest Payable -  Projects</t>
  </si>
  <si>
    <t>Bank Charges</t>
  </si>
  <si>
    <t>Bank Charges - Student Fees</t>
  </si>
  <si>
    <t>Exam Entry Fees</t>
  </si>
  <si>
    <t>Transcript Fees</t>
  </si>
  <si>
    <t>Application Fees</t>
  </si>
  <si>
    <t>Funded Research Income</t>
  </si>
  <si>
    <t>Sfi Funding</t>
  </si>
  <si>
    <t>Eu Funding</t>
  </si>
  <si>
    <t>Hrb Funding</t>
  </si>
  <si>
    <t>Epa Funding</t>
  </si>
  <si>
    <t>State Funding</t>
  </si>
  <si>
    <t>Enterprise Irl Funding</t>
  </si>
  <si>
    <t>Daf Firm Funding</t>
  </si>
  <si>
    <t>Fines - Library</t>
  </si>
  <si>
    <t>External  Borrower - Library</t>
  </si>
  <si>
    <t>External Income</t>
  </si>
  <si>
    <t>Affinity - Income Alumni</t>
  </si>
  <si>
    <t>Contribution From Subsidiaries</t>
  </si>
  <si>
    <t>Sales - Lyons Farm</t>
  </si>
  <si>
    <t>Income-Licence Fee</t>
  </si>
  <si>
    <t>Income- Student Health Servic</t>
  </si>
  <si>
    <t>Income - Ucd Foundation</t>
  </si>
  <si>
    <t>Income-Technology Transfer</t>
  </si>
  <si>
    <t>Income-Other</t>
  </si>
  <si>
    <t>Support Unit Pay Costs</t>
  </si>
  <si>
    <t>Support Unit Hol Payn</t>
  </si>
  <si>
    <t>Agency Staff - Academic Admin</t>
  </si>
  <si>
    <t>Agency Staff - Supp Unit Admin</t>
  </si>
  <si>
    <t>Full Professors Pay Costs</t>
  </si>
  <si>
    <t>Professors Pay Costs</t>
  </si>
  <si>
    <t>Associate Professors Pay Costs</t>
  </si>
  <si>
    <t>Lecturer/Assistant Prof. Ab</t>
  </si>
  <si>
    <t>Lecturer/Assistant Prof. Bb</t>
  </si>
  <si>
    <t>Additional Lectures</t>
  </si>
  <si>
    <t>Technicians Pay Costs</t>
  </si>
  <si>
    <t>Faculty Admin Pay Costs</t>
  </si>
  <si>
    <t>Acadenic/Admin Hol Pay</t>
  </si>
  <si>
    <t>Academic Pay Costs  - Invoiced</t>
  </si>
  <si>
    <t>Tutors/Demonstrators Pay Costs</t>
  </si>
  <si>
    <t>Tutors/Demon  Hol Pay</t>
  </si>
  <si>
    <t>Tutors/Demonstrators Prsi</t>
  </si>
  <si>
    <t>Occasional Lecturers Pay Costs</t>
  </si>
  <si>
    <t>Occasional Lect Hol Pay</t>
  </si>
  <si>
    <t>Occasional Lecturers Prsi</t>
  </si>
  <si>
    <t>Res. Demons. - Pay Element</t>
  </si>
  <si>
    <t>Exam  Invigilation Pay Costs</t>
  </si>
  <si>
    <t>Exam  Correcting Pay Costs</t>
  </si>
  <si>
    <t>Examinations - Prsi</t>
  </si>
  <si>
    <t>Pension Supplementation</t>
  </si>
  <si>
    <t>Consultancy Work</t>
  </si>
  <si>
    <t>Other Work</t>
  </si>
  <si>
    <t>Locum Work</t>
  </si>
  <si>
    <t>Royalty Payments</t>
  </si>
  <si>
    <t>Redundancy/Severance</t>
  </si>
  <si>
    <t>Other Work - Academic</t>
  </si>
  <si>
    <t>Other Work - Technical</t>
  </si>
  <si>
    <t>Other Work - Academic Admin</t>
  </si>
  <si>
    <t>Other Work - Support Admin</t>
  </si>
  <si>
    <t>Overtime - Technical</t>
  </si>
  <si>
    <t>Overtime - Academic Admin</t>
  </si>
  <si>
    <t>Overtime - Support Admin</t>
  </si>
  <si>
    <t>Casual Holiday Pay</t>
  </si>
  <si>
    <t>Casual Bank Holiday Pay</t>
  </si>
  <si>
    <t>On Call Allowance - Academic</t>
  </si>
  <si>
    <t>On Call Allowamce - Support Ad</t>
  </si>
  <si>
    <t>Scholarships Res Dem Arts</t>
  </si>
  <si>
    <t>Scholarships Res Dem Engineer</t>
  </si>
  <si>
    <t>Ad Astra Accommodation Allowan</t>
  </si>
  <si>
    <t>Ad Astra Scholarships</t>
  </si>
  <si>
    <t>Univ. Prog. Schols U.Grad</t>
  </si>
  <si>
    <t>Univ. Prog. Schols P.Grad</t>
  </si>
  <si>
    <t>Fee Income Debt Recovery Comm</t>
  </si>
  <si>
    <t>Fee Concession - Tutor/Res Dem</t>
  </si>
  <si>
    <t>Fee Concession - Staff/Child</t>
  </si>
  <si>
    <t>Fee Conc. - Govt Of Ireland</t>
  </si>
  <si>
    <t>Fee Concession-Newman Scholars</t>
  </si>
  <si>
    <t>Accommodation Concession</t>
  </si>
  <si>
    <t>Refund Student Fees</t>
  </si>
  <si>
    <t>Petty Cash</t>
  </si>
  <si>
    <t>Couriers</t>
  </si>
  <si>
    <t>Postage/Freight - Outgoing</t>
  </si>
  <si>
    <t>Mobile Phone Charges</t>
  </si>
  <si>
    <t>Rs Communication</t>
  </si>
  <si>
    <t>Prospectus</t>
  </si>
  <si>
    <t>Printing Horizons</t>
  </si>
  <si>
    <t>Printing - Ucd Today</t>
  </si>
  <si>
    <t>Rs Printing/Stationery</t>
  </si>
  <si>
    <t>Journals/Periodicals</t>
  </si>
  <si>
    <t>Copyright Licence</t>
  </si>
  <si>
    <t>Newspapers</t>
  </si>
  <si>
    <t>Inter Library Loan Tokens</t>
  </si>
  <si>
    <t>Subscriptions</t>
  </si>
  <si>
    <t>Drinking Water</t>
  </si>
  <si>
    <t>Shredding</t>
  </si>
  <si>
    <t>Staff Training - Travel Exps</t>
  </si>
  <si>
    <t>Academic Conference Support</t>
  </si>
  <si>
    <t>Brochures/Magazines</t>
  </si>
  <si>
    <t>Exhibitions</t>
  </si>
  <si>
    <t>Rs Training/Development</t>
  </si>
  <si>
    <t>Visiting Lecturers Expenses</t>
  </si>
  <si>
    <t>Honorary Graduation</t>
  </si>
  <si>
    <t>Concert</t>
  </si>
  <si>
    <t>Field Trips</t>
  </si>
  <si>
    <t>Dvds/Video/Cds</t>
  </si>
  <si>
    <t>Technical Support</t>
  </si>
  <si>
    <t>Office Equipment Maintenance</t>
  </si>
  <si>
    <t>Audio Visual Stock</t>
  </si>
  <si>
    <t>Preproduction</t>
  </si>
  <si>
    <t>Production Equipment</t>
  </si>
  <si>
    <t>Post Production</t>
  </si>
  <si>
    <t>Screenings</t>
  </si>
  <si>
    <t>Flowers</t>
  </si>
  <si>
    <t>Field Work</t>
  </si>
  <si>
    <t>Strategic Planning</t>
  </si>
  <si>
    <t>Archival Packaging</t>
  </si>
  <si>
    <t>Conservation</t>
  </si>
  <si>
    <t>Security - Archives</t>
  </si>
  <si>
    <t>Microfilming/Digitising</t>
  </si>
  <si>
    <t>Microfilm Off-Site Storage</t>
  </si>
  <si>
    <t>Coaching &amp; Od</t>
  </si>
  <si>
    <t>Staff Training - Ext Trainers</t>
  </si>
  <si>
    <t>Employee Assistance Programme</t>
  </si>
  <si>
    <t>Student Cultural Hospitality</t>
  </si>
  <si>
    <t>Continuing Medical Education</t>
  </si>
  <si>
    <t>Open Access Publications</t>
  </si>
  <si>
    <t>Travel - Mileage</t>
  </si>
  <si>
    <t>Travel -  Subsistence Expenses</t>
  </si>
  <si>
    <t>Externs Travel Costs</t>
  </si>
  <si>
    <t>Audit Fees</t>
  </si>
  <si>
    <t>Legal Fees</t>
  </si>
  <si>
    <t>Rs Professional Fees</t>
  </si>
  <si>
    <t>Professional Fees</t>
  </si>
  <si>
    <t>Commission On Student Fees</t>
  </si>
  <si>
    <t>Alumni Promotions</t>
  </si>
  <si>
    <t>Fee Commission Recharges Sem 2</t>
  </si>
  <si>
    <t>Fee S'Ship Recharges Sem 2</t>
  </si>
  <si>
    <t>Interstat Consultancy</t>
  </si>
  <si>
    <t>Tax Advice</t>
  </si>
  <si>
    <t>Subject Extern Fee</t>
  </si>
  <si>
    <t>Special Extern Fee</t>
  </si>
  <si>
    <t>Res. Masters &amp; Mch Extern Fee</t>
  </si>
  <si>
    <t>Minor Thesis Extern Fee</t>
  </si>
  <si>
    <t>Student Fee T/F To Partners</t>
  </si>
  <si>
    <t>Fee Related Exp Recge Cr</t>
  </si>
  <si>
    <t>Fee S'Ship Recharge Sem Ii Own</t>
  </si>
  <si>
    <t>Month End Accruals - Nonpay</t>
  </si>
  <si>
    <t>Adjustments Nonpay</t>
  </si>
  <si>
    <t>Salary Wages Qtr Adj</t>
  </si>
  <si>
    <t>Investigation Fees</t>
  </si>
  <si>
    <t>Ibts Laboratory</t>
  </si>
  <si>
    <t>Referred Medical Tests</t>
  </si>
  <si>
    <t>Gas Hire</t>
  </si>
  <si>
    <t>Animal Waste Disposal</t>
  </si>
  <si>
    <t>Lab Equipment - Repairs</t>
  </si>
  <si>
    <t>Lab Equipment - Maintenance</t>
  </si>
  <si>
    <t>Electronic Components</t>
  </si>
  <si>
    <t>Rs Lab Supplies</t>
  </si>
  <si>
    <t>Laundry</t>
  </si>
  <si>
    <t>Building Repairs</t>
  </si>
  <si>
    <t>Rs Maintenance/Security</t>
  </si>
  <si>
    <t>Anaesthetics</t>
  </si>
  <si>
    <t>Non-Anaesthetic Drugs</t>
  </si>
  <si>
    <t>Surgical Implants</t>
  </si>
  <si>
    <t>Surgical Disposables</t>
  </si>
  <si>
    <t>Minor Instruments/Linen</t>
  </si>
  <si>
    <t>Computer Equipment - Repairs</t>
  </si>
  <si>
    <t>Computer Software - Maint</t>
  </si>
  <si>
    <t>Computer Software - Repairs</t>
  </si>
  <si>
    <t>Computer Software - Purchased</t>
  </si>
  <si>
    <t>Computer Software - Systems</t>
  </si>
  <si>
    <t>Computer Software - Applic</t>
  </si>
  <si>
    <t>Computer Software Subscription</t>
  </si>
  <si>
    <t>Computer Networks - Repair/Mnt</t>
  </si>
  <si>
    <t>Computer Room Air Conditioning</t>
  </si>
  <si>
    <t>Computer Consumables</t>
  </si>
  <si>
    <t>Computing - General</t>
  </si>
  <si>
    <t>Rs Computer Supplies</t>
  </si>
  <si>
    <t>Office Equip/Furniture&gt; E5000</t>
  </si>
  <si>
    <t>Office Equipment - Leased</t>
  </si>
  <si>
    <t>Equipment Rental</t>
  </si>
  <si>
    <t>Tutor Equipment</t>
  </si>
  <si>
    <t>Lab Equip/Furniture &gt; E5000</t>
  </si>
  <si>
    <t>Computer Equipment &gt; E5000</t>
  </si>
  <si>
    <t>Unix System Upgrades</t>
  </si>
  <si>
    <t>Staff Pc Upgrade</t>
  </si>
  <si>
    <t>Orientation Programmes</t>
  </si>
  <si>
    <t>School Liaison</t>
  </si>
  <si>
    <t>Sfi Seed Funding</t>
  </si>
  <si>
    <t>Interest Payable - Eib Loan</t>
  </si>
  <si>
    <t>Transfer To Partners</t>
  </si>
  <si>
    <t>Fee Income Bad Debts (Expense)</t>
  </si>
  <si>
    <t>School/Unit Bank Charges</t>
  </si>
  <si>
    <t>Lpt Expense</t>
  </si>
  <si>
    <t>Write Off Cheques No. 1 A/C</t>
  </si>
  <si>
    <t>Non-Stat Post Advertising</t>
  </si>
  <si>
    <t>Non-Stat Post Candidates</t>
  </si>
  <si>
    <t>Non-Stat Post Restaurant</t>
  </si>
  <si>
    <t>Admin/Sec Post Advertising</t>
  </si>
  <si>
    <t>Admin/Sec Post Candidates</t>
  </si>
  <si>
    <t>Admin/Sec Post Restaurant</t>
  </si>
  <si>
    <t>Medical Insurance</t>
  </si>
  <si>
    <t>Clinical/Placement Fees</t>
  </si>
  <si>
    <t>Fees Due To External Bodies</t>
  </si>
  <si>
    <t>Chemicals</t>
  </si>
  <si>
    <t>Farm Machinery</t>
  </si>
  <si>
    <t>Hardware Supplies</t>
  </si>
  <si>
    <t>Lyons Bank Transfers</t>
  </si>
  <si>
    <t>Locum Service</t>
  </si>
  <si>
    <t>Dressings And Medicines</t>
  </si>
  <si>
    <t>First Aid Materials</t>
  </si>
  <si>
    <t>Sirc - Occ Hygiene</t>
  </si>
  <si>
    <t>Sirc - Occ Health</t>
  </si>
  <si>
    <t>Vaccines</t>
  </si>
  <si>
    <t>Hep.B</t>
  </si>
  <si>
    <t>Fire Extinguishers</t>
  </si>
  <si>
    <t>Intruder Alarms</t>
  </si>
  <si>
    <t>Research Report</t>
  </si>
  <si>
    <t>Research Promotion</t>
  </si>
  <si>
    <t>Academic Programme Promotion</t>
  </si>
  <si>
    <t>Programme Administration</t>
  </si>
  <si>
    <t>Dean'S Expenses</t>
  </si>
  <si>
    <t>Expense Allowance</t>
  </si>
  <si>
    <t>University Lodge</t>
  </si>
  <si>
    <t>Awards Day</t>
  </si>
  <si>
    <t>European Network Travel</t>
  </si>
  <si>
    <t>Limited Audience Lectures</t>
  </si>
  <si>
    <t>Public Relations</t>
  </si>
  <si>
    <t>Event Management</t>
  </si>
  <si>
    <t>Campus</t>
  </si>
  <si>
    <t>Funded Research Expenditure</t>
  </si>
  <si>
    <t>Conference Allnce Expenses</t>
  </si>
  <si>
    <t>Orientation</t>
  </si>
  <si>
    <t>May Ball/Staff Events</t>
  </si>
  <si>
    <t>Long Service Awards</t>
  </si>
  <si>
    <t>Resaleable Stationery</t>
  </si>
  <si>
    <t>Typesetting/Design</t>
  </si>
  <si>
    <t>Copy Charges (Meter Reading)</t>
  </si>
  <si>
    <t>Copy Cards</t>
  </si>
  <si>
    <t>Copier Consumables</t>
  </si>
  <si>
    <t>Food</t>
  </si>
  <si>
    <t>Delph/Cutlery</t>
  </si>
  <si>
    <t>Gas Cylinders</t>
  </si>
  <si>
    <t>External Examiners</t>
  </si>
  <si>
    <t>Invigilation Expenses</t>
  </si>
  <si>
    <t>Exam Stationery</t>
  </si>
  <si>
    <t>External Examiner Travel Costs</t>
  </si>
  <si>
    <t>Musical Instruments</t>
  </si>
  <si>
    <t>Host Family Accommodation</t>
  </si>
  <si>
    <t>Residence Accomodation</t>
  </si>
  <si>
    <t>Educational Expenses</t>
  </si>
  <si>
    <t>Medical Expenses</t>
  </si>
  <si>
    <t>Rs Miscellaneous</t>
  </si>
  <si>
    <t>Exchange Gain/Loss</t>
  </si>
  <si>
    <t>Pop Price Variances</t>
  </si>
  <si>
    <t>Nui Levy</t>
  </si>
  <si>
    <t>Oip &amp; Prtli Incremental Exp</t>
  </si>
  <si>
    <t>Open Day</t>
  </si>
  <si>
    <t>Fundraising Event</t>
  </si>
  <si>
    <t>Rs Travel/Hospitality</t>
  </si>
  <si>
    <t>Website Expenses</t>
  </si>
  <si>
    <t>Website</t>
  </si>
  <si>
    <t>Visiting Dignitaries</t>
  </si>
  <si>
    <t>Books</t>
  </si>
  <si>
    <t>Books - German</t>
  </si>
  <si>
    <t>Books - Italian</t>
  </si>
  <si>
    <t>Books - Music</t>
  </si>
  <si>
    <t>Books - Spanish</t>
  </si>
  <si>
    <t>Books - Education</t>
  </si>
  <si>
    <t>Books - Business Admin</t>
  </si>
  <si>
    <t>Books - Marketing</t>
  </si>
  <si>
    <t>Books - Banking And Finance</t>
  </si>
  <si>
    <t>Maps</t>
  </si>
  <si>
    <t>E-Books</t>
  </si>
  <si>
    <t>Books - Diagnostic Imaging</t>
  </si>
  <si>
    <t>Books - Vet Medicine</t>
  </si>
  <si>
    <t>Books - Slc Science</t>
  </si>
  <si>
    <t>Periodicals</t>
  </si>
  <si>
    <t>Binding</t>
  </si>
  <si>
    <t>Official Publications</t>
  </si>
  <si>
    <t>Ill Income</t>
  </si>
  <si>
    <t>Ill Expenditure</t>
  </si>
  <si>
    <t>Reading Lists</t>
  </si>
  <si>
    <t>Database Searches - Law</t>
  </si>
  <si>
    <t>Sanitary</t>
  </si>
  <si>
    <t>Mobile Telephone Charges</t>
  </si>
  <si>
    <t>Petrol &amp; Diesel</t>
  </si>
  <si>
    <t>Window Cleaning</t>
  </si>
  <si>
    <t>Special Cleaning</t>
  </si>
  <si>
    <t>Janitorial Supplies</t>
  </si>
  <si>
    <t>Furniture (Incl Seating)</t>
  </si>
  <si>
    <t>Building Materials</t>
  </si>
  <si>
    <t>Electrical Materials</t>
  </si>
  <si>
    <t>Mechanical Materials</t>
  </si>
  <si>
    <t>Landscaping</t>
  </si>
  <si>
    <t>Telephone Account</t>
  </si>
  <si>
    <t>Rent</t>
  </si>
  <si>
    <t>Municipal Rates</t>
  </si>
  <si>
    <t>Insurance Premiums</t>
  </si>
  <si>
    <t>Alarms</t>
  </si>
  <si>
    <t>Flooring</t>
  </si>
  <si>
    <t>Painting</t>
  </si>
  <si>
    <t>Roofing</t>
  </si>
  <si>
    <t>Glazing</t>
  </si>
  <si>
    <t>Signage</t>
  </si>
  <si>
    <t>Blinds And Curtains</t>
  </si>
  <si>
    <t>Lift Maintenance</t>
  </si>
  <si>
    <t>Locks &amp; Ironmongery</t>
  </si>
  <si>
    <t>Pest Control</t>
  </si>
  <si>
    <t>Refrigeration</t>
  </si>
  <si>
    <t>Closed Circuit Tv</t>
  </si>
  <si>
    <t>Barriers</t>
  </si>
  <si>
    <t>Security Hire</t>
  </si>
  <si>
    <t>Security Radios</t>
  </si>
  <si>
    <t>Fumecupboard Maintenance</t>
  </si>
  <si>
    <t>Access Systems</t>
  </si>
  <si>
    <t>Drainage</t>
  </si>
  <si>
    <t>Uniforms</t>
  </si>
  <si>
    <t>Contract Waste Disposal</t>
  </si>
  <si>
    <t>Electrical Contract</t>
  </si>
  <si>
    <t>Mechanical Contract</t>
  </si>
  <si>
    <t>Telephone Contract</t>
  </si>
  <si>
    <t>Hedges/Fences/Gates</t>
  </si>
  <si>
    <t>Indoor Plants</t>
  </si>
  <si>
    <t>Emergency Lighting</t>
  </si>
  <si>
    <t>Teaching Aid Equip. Purchase</t>
  </si>
  <si>
    <t>Teaching Aid Equip. Maint.</t>
  </si>
  <si>
    <t>Environmental Controls</t>
  </si>
  <si>
    <t>Equipment Repairs</t>
  </si>
  <si>
    <t>Buildings Sundry Supplies</t>
  </si>
  <si>
    <t>Phone Installtion/Purchases</t>
  </si>
  <si>
    <t>Telephone Sustems Upgrade</t>
  </si>
  <si>
    <t>Service Provision</t>
  </si>
  <si>
    <t>Wastewater</t>
  </si>
  <si>
    <t>Biomass Heat</t>
  </si>
  <si>
    <t>Leinster Rugby - Pitches</t>
  </si>
  <si>
    <t>Refurbishment General</t>
  </si>
  <si>
    <t>Minor Works</t>
  </si>
  <si>
    <t>Management Fee</t>
  </si>
  <si>
    <t>Cos - Audio Visual</t>
  </si>
  <si>
    <t>Cos - Cleaning</t>
  </si>
  <si>
    <t>Cos - Security</t>
  </si>
  <si>
    <t>Cos - Equipment Hire</t>
  </si>
  <si>
    <t>Cos - Flowers</t>
  </si>
  <si>
    <t>Cos - Miscellaneous</t>
  </si>
  <si>
    <t>Cos - Printing</t>
  </si>
  <si>
    <t>Cos - Telephone</t>
  </si>
  <si>
    <t>Cos - Licences</t>
  </si>
  <si>
    <t>Cos-Catering</t>
  </si>
  <si>
    <t>Transport Vehicles</t>
  </si>
  <si>
    <t>Vehicle Repairs - Mechanical</t>
  </si>
  <si>
    <t>Vehicle Repairs - Bodywork</t>
  </si>
  <si>
    <t>Tyres, Batteries, Parts</t>
  </si>
  <si>
    <t>Road Tax</t>
  </si>
  <si>
    <t>Chauffeur Drive</t>
  </si>
  <si>
    <t>Corporation Tax P&amp;L</t>
  </si>
  <si>
    <t>Interest Receivable - Internal</t>
  </si>
  <si>
    <t>Interest Payable Ppa</t>
  </si>
  <si>
    <t>Income - Eu</t>
  </si>
  <si>
    <t>Income - Enterprise Irl.</t>
  </si>
  <si>
    <t>Income - Wellcome Trust</t>
  </si>
  <si>
    <t>Income - Hrb</t>
  </si>
  <si>
    <t>Income - State</t>
  </si>
  <si>
    <t>Income - Industry</t>
  </si>
  <si>
    <t>Income - Teagasc</t>
  </si>
  <si>
    <t>Income - Transfer From Partner</t>
  </si>
  <si>
    <t>Income - General</t>
  </si>
  <si>
    <t>Income: In-Kind Contribution</t>
  </si>
  <si>
    <t>Sfi Income - Non Ucd</t>
  </si>
  <si>
    <t>Income - Research Incentive</t>
  </si>
  <si>
    <t>Income -Prtli</t>
  </si>
  <si>
    <t>Oip - General Income</t>
  </si>
  <si>
    <t>Exam Invigilation Pay Costs</t>
  </si>
  <si>
    <t>Er Pension Costs - Ftwa</t>
  </si>
  <si>
    <t>Er Social Costs - Ftwa</t>
  </si>
  <si>
    <t>Er Pension Costs - Research</t>
  </si>
  <si>
    <t>Er Prsi Costs - Research</t>
  </si>
  <si>
    <t>Researchers Pay Costs</t>
  </si>
  <si>
    <t>Researchers Hourly Hol Pay</t>
  </si>
  <si>
    <t>Illness Benefit Recovery (Rf)</t>
  </si>
  <si>
    <t>Mobility Allowance</t>
  </si>
  <si>
    <t>Salaries And Wages - Dept Fund</t>
  </si>
  <si>
    <t>Sal/Wag Df Hourly Hol Pay</t>
  </si>
  <si>
    <t>Invoiced Pay</t>
  </si>
  <si>
    <t>Statutory Redundancy</t>
  </si>
  <si>
    <t>Pay Transfer</t>
  </si>
  <si>
    <t>Scholarships - Research</t>
  </si>
  <si>
    <t>Student Fees</t>
  </si>
  <si>
    <t>Telephone/Fax</t>
  </si>
  <si>
    <t>Postage/Freight - Incoming</t>
  </si>
  <si>
    <t>Stationery</t>
  </si>
  <si>
    <t>Office Supplies</t>
  </si>
  <si>
    <t>Printing - Copiprint</t>
  </si>
  <si>
    <t>Printing - Other</t>
  </si>
  <si>
    <t>Photocopying - Copiprint</t>
  </si>
  <si>
    <t>Photocopying - Other</t>
  </si>
  <si>
    <t>Self-Service Photocopying</t>
  </si>
  <si>
    <t>Audio Visual Centre Charges</t>
  </si>
  <si>
    <t>Presentation Av/ Materials</t>
  </si>
  <si>
    <t>Photographic Expenses</t>
  </si>
  <si>
    <t>Books/Maps/Publications</t>
  </si>
  <si>
    <t>Staff Training - Course Fees</t>
  </si>
  <si>
    <t>Staff Training - Other Exps</t>
  </si>
  <si>
    <t>Conference/Seminar Fees</t>
  </si>
  <si>
    <t>Advertising/Promotions</t>
  </si>
  <si>
    <t>Hospitality</t>
  </si>
  <si>
    <t>Room Hire</t>
  </si>
  <si>
    <t>Taxis</t>
  </si>
  <si>
    <t>Office Catering/Janitorial</t>
  </si>
  <si>
    <t>Paper/Labels/Envelopes</t>
  </si>
  <si>
    <t>Filing/Storage/Archiving</t>
  </si>
  <si>
    <t>Travel/Subsistence -Inside E U</t>
  </si>
  <si>
    <t>Travel/Subsistence-Outside E U</t>
  </si>
  <si>
    <t>Travel - Subsistence Expenses</t>
  </si>
  <si>
    <t>Travel Insurance</t>
  </si>
  <si>
    <t>Central Transport Charges</t>
  </si>
  <si>
    <t>Consultancy Fees</t>
  </si>
  <si>
    <t>External Assistance</t>
  </si>
  <si>
    <t>Other Fees</t>
  </si>
  <si>
    <t>External Advisory Com'Tee(Prtl</t>
  </si>
  <si>
    <t>Laboratory Chemicals</t>
  </si>
  <si>
    <t>Lab Glassware &amp; Plastics</t>
  </si>
  <si>
    <t>Laboratory Disposables</t>
  </si>
  <si>
    <t>Laboratory Supplies - General</t>
  </si>
  <si>
    <t>Lab Waste Disposal</t>
  </si>
  <si>
    <t>Lab Equipment - Maint.</t>
  </si>
  <si>
    <t>Lab Equipment - Parts</t>
  </si>
  <si>
    <t>Biomedical Facility Supplies</t>
  </si>
  <si>
    <t>Biomedical Facility Overtime</t>
  </si>
  <si>
    <t>Purchase Of Animals</t>
  </si>
  <si>
    <t>Care/Feeding Of Animals</t>
  </si>
  <si>
    <t>Protective Clothing</t>
  </si>
  <si>
    <t>Maintenance/Cleaning</t>
  </si>
  <si>
    <t>Lab Teaching Expenses</t>
  </si>
  <si>
    <t>X-Ray Supplies</t>
  </si>
  <si>
    <t>Diagnostic Charges</t>
  </si>
  <si>
    <t>Computer Equipment - Maint</t>
  </si>
  <si>
    <t>Computer Equipment - Parts</t>
  </si>
  <si>
    <t>Computer Software - Licences</t>
  </si>
  <si>
    <t>Computer Networks - Purchased</t>
  </si>
  <si>
    <t>Computer Networks - Telecom</t>
  </si>
  <si>
    <t>Computer Operations</t>
  </si>
  <si>
    <t>Office Equip/Furniture&lt; E5000</t>
  </si>
  <si>
    <t>Lab Equip/Furniture &lt; E5000</t>
  </si>
  <si>
    <t>Lab Equipment - Leased/Hired</t>
  </si>
  <si>
    <t>Computer Equipment &lt; E5000</t>
  </si>
  <si>
    <t>Computer Equipment Leased</t>
  </si>
  <si>
    <t>Novell Server Upgrade</t>
  </si>
  <si>
    <t>Accommodation Expenses</t>
  </si>
  <si>
    <t>Annual Overhead Investment Pla</t>
  </si>
  <si>
    <t>Overhead - General</t>
  </si>
  <si>
    <t>Education &amp; Outreach (Prtli)</t>
  </si>
  <si>
    <t>T/F To Partners -Direct Income</t>
  </si>
  <si>
    <t>Research Incentive</t>
  </si>
  <si>
    <t>Pi Time Expense</t>
  </si>
  <si>
    <t>Vat Recoverable</t>
  </si>
  <si>
    <t>Miscellaneous Expenses</t>
  </si>
  <si>
    <t>Vat / Duty (Not Recoverable)</t>
  </si>
  <si>
    <t>Recruitment Expenses - General</t>
  </si>
  <si>
    <t>Pre-Clinical Facilities</t>
  </si>
  <si>
    <t>Facilites - St Vincent'S Hosp</t>
  </si>
  <si>
    <t>Facilites - Mater Hospital</t>
  </si>
  <si>
    <t>Facilities - St Columcille'S H</t>
  </si>
  <si>
    <t>Facilities - St Michael'S Hosp</t>
  </si>
  <si>
    <t>Facilities - Tullamore Hosp</t>
  </si>
  <si>
    <t>Facilities - Holles St Hosp</t>
  </si>
  <si>
    <t>Facilities - Cappagh Hospital</t>
  </si>
  <si>
    <t>Medical Consortium Expenses</t>
  </si>
  <si>
    <t>Main Works Mw</t>
  </si>
  <si>
    <t>Mech/Elec Works Mw</t>
  </si>
  <si>
    <t>Fit-Out Works</t>
  </si>
  <si>
    <t>Newman Schols - Payments</t>
  </si>
  <si>
    <t>Newman Schols -Promotions</t>
  </si>
  <si>
    <t>Newman Schols - Events</t>
  </si>
  <si>
    <t>Student Liaison/Support</t>
  </si>
  <si>
    <t>General Building</t>
  </si>
  <si>
    <t>Electricity Connection</t>
  </si>
  <si>
    <t>Contract Cleaning</t>
  </si>
  <si>
    <t>Additions - Equipment</t>
  </si>
  <si>
    <t>Additions - Computer Equipment</t>
  </si>
  <si>
    <t>Additions - Furniture &amp; Fitt</t>
  </si>
  <si>
    <t>Consultants Fees (Auc)</t>
  </si>
  <si>
    <t>Planning Fees (Auc)</t>
  </si>
  <si>
    <t>Construction Costs (Auc)</t>
  </si>
  <si>
    <t>Fitting-Out Costs (Auc)</t>
  </si>
  <si>
    <t>Capitalisation (Auc)</t>
  </si>
  <si>
    <t>Disposals - Equipment</t>
  </si>
  <si>
    <t>Opening Depr - Furniture/Fitt</t>
  </si>
  <si>
    <t>Investment In Bioprobe Ltd</t>
  </si>
  <si>
    <t>Investment In Belfield Mgt</t>
  </si>
  <si>
    <t>Investment In Tsurami Phontoni</t>
  </si>
  <si>
    <t>Investment - Atlantic Bridge</t>
  </si>
  <si>
    <t>Short Term Investments</t>
  </si>
  <si>
    <t>Patents</t>
  </si>
  <si>
    <t>Investment In Ucd Nova Ltd</t>
  </si>
  <si>
    <t>No.1 Bank A/C  Boi-6196</t>
  </si>
  <si>
    <t>Lyons Est. Boi-7616 Bank A/C</t>
  </si>
  <si>
    <t>Fees Bank A/C Boi-1511</t>
  </si>
  <si>
    <t>Euro Call Dep Boi-3021 Bank A/</t>
  </si>
  <si>
    <t>Sterling Bank Boi-3564 Bank A/</t>
  </si>
  <si>
    <t>Online Fees Pyaib A/C -1410</t>
  </si>
  <si>
    <t>No. 2 Bank A/C Boi-7623</t>
  </si>
  <si>
    <t>Nvrl Aib Bank A/C -1253</t>
  </si>
  <si>
    <t>Ligouri Hse Res Bank-3159</t>
  </si>
  <si>
    <t>Residence Aib Bank -3316</t>
  </si>
  <si>
    <t>Call Depsit Boi A/C-8293 Bank</t>
  </si>
  <si>
    <t>Aib Capital Markets - Treasury</t>
  </si>
  <si>
    <t>Permanent Tsb Deposits-Treas.</t>
  </si>
  <si>
    <t>Ebs Capital</t>
  </si>
  <si>
    <t>Residences Dep. Aib-3233 Bank</t>
  </si>
  <si>
    <t>Alumni Savings Boi-6758 Bank A</t>
  </si>
  <si>
    <t>International Currencies</t>
  </si>
  <si>
    <t>Sinking Fund - Phase 2</t>
  </si>
  <si>
    <t>Petty Cash Float</t>
  </si>
  <si>
    <t>Cash - Lyons Estate</t>
  </si>
  <si>
    <t>Aib No. 1 Bank Ac -1766</t>
  </si>
  <si>
    <t>Purleigh Holdings Boi A/C-3053</t>
  </si>
  <si>
    <t>Stud Health Serv Aib-1923 Bank</t>
  </si>
  <si>
    <t>Beechwd Res Aib Bank-3829</t>
  </si>
  <si>
    <t>Summer At Ucd Eur-2056 Aib</t>
  </si>
  <si>
    <t>No 3 Bank A/C Boi -3341</t>
  </si>
  <si>
    <t>Belgrove Resid.-Aib Bank -3902</t>
  </si>
  <si>
    <t>Us Federal Loan Aib-2486</t>
  </si>
  <si>
    <t>Lang Centre Fees Aib-2213 Bank</t>
  </si>
  <si>
    <t>Us Fedrl Loan Aib-2643 Bank A/</t>
  </si>
  <si>
    <t>College Collctn-Aib-2569 Bank</t>
  </si>
  <si>
    <t>Summer At Ucd Usd-3559 Aib</t>
  </si>
  <si>
    <t>Online Pymnt Aib-2726 Bank A/C</t>
  </si>
  <si>
    <t>Hfa Treasury- Housing Finance</t>
  </si>
  <si>
    <t>Hea Recurrent Grant Due</t>
  </si>
  <si>
    <t>Hea Capital Grant Due</t>
  </si>
  <si>
    <t>Merville Respidence Aib -3746</t>
  </si>
  <si>
    <t>Studnt Cntr Levy-Aib-0017 Bank</t>
  </si>
  <si>
    <t>Illness Benefit-Aib-0208 Bank</t>
  </si>
  <si>
    <t>Fees Control Account</t>
  </si>
  <si>
    <t>Roebuck Residence Cntrl. A.C.</t>
  </si>
  <si>
    <t>Accom Debtors Control Ac</t>
  </si>
  <si>
    <t>Stud Health Service Drs Contro</t>
  </si>
  <si>
    <t>Lyons Debtors</t>
  </si>
  <si>
    <t>Vetscope - Debtors</t>
  </si>
  <si>
    <t>Capital Donations Receivable</t>
  </si>
  <si>
    <t>Salary Advances</t>
  </si>
  <si>
    <t>Wages Advances</t>
  </si>
  <si>
    <t>Internal Student Fees Prepaid</t>
  </si>
  <si>
    <t>Stokes Provision</t>
  </si>
  <si>
    <t>Strategic Init. Prov.</t>
  </si>
  <si>
    <t>Capital Buildings Provision</t>
  </si>
  <si>
    <t>Contra Between Supp/Cust</t>
  </si>
  <si>
    <t>Conversion Difference</t>
  </si>
  <si>
    <t>Dept. A/C Prov.</t>
  </si>
  <si>
    <t>Research Bad Debts Provision</t>
  </si>
  <si>
    <t>Fees- Suspense Account</t>
  </si>
  <si>
    <t>Suspense A/C Core Expenses</t>
  </si>
  <si>
    <t>Forbairt Scholarships</t>
  </si>
  <si>
    <t>Suspense Account - Linkers</t>
  </si>
  <si>
    <t>Suspense Account - Research</t>
  </si>
  <si>
    <t>Suspense Account - General</t>
  </si>
  <si>
    <t>Stock - Lyons Estate</t>
  </si>
  <si>
    <t>Stock - Restaurant</t>
  </si>
  <si>
    <t>Stock - Sundry</t>
  </si>
  <si>
    <t>Stock - Veterinary Hospital</t>
  </si>
  <si>
    <t>Stock/Wip - Vrl</t>
  </si>
  <si>
    <t>Vet Hospital Bad Debts</t>
  </si>
  <si>
    <t>Stock - Chemistry Stores</t>
  </si>
  <si>
    <t>Gift Shop Inventory</t>
  </si>
  <si>
    <t>Stock - Nvrl Stores</t>
  </si>
  <si>
    <t>Staff Loans Pension Arrears)</t>
  </si>
  <si>
    <t>Lyons Estate Creditors</t>
  </si>
  <si>
    <t>Eur Creditors</t>
  </si>
  <si>
    <t>Sundry Creditors</t>
  </si>
  <si>
    <t>State Capital Grants Prepaid</t>
  </si>
  <si>
    <t>Capital Donations Prepaid</t>
  </si>
  <si>
    <t>Us Federal Loan Programme</t>
  </si>
  <si>
    <t>Michael Ó Cleirigh Inst (B/S)</t>
  </si>
  <si>
    <t>Dmmc Directors (B/S)</t>
  </si>
  <si>
    <t>Cheque Suspense A/C</t>
  </si>
  <si>
    <t>Uiprog Creditors</t>
  </si>
  <si>
    <t>Withholding Tax</t>
  </si>
  <si>
    <t>Construction Industry Tax</t>
  </si>
  <si>
    <t>Vat Settlement Account</t>
  </si>
  <si>
    <t>Vat Control A/C - Propco</t>
  </si>
  <si>
    <t>Paye</t>
  </si>
  <si>
    <t>Prsi - Employee</t>
  </si>
  <si>
    <t>Prsi - Employer</t>
  </si>
  <si>
    <t>Benefit In Kind</t>
  </si>
  <si>
    <t>Universal Social Charge</t>
  </si>
  <si>
    <t>Ee Asc Deduction</t>
  </si>
  <si>
    <t>Ee Related Pension Deduction</t>
  </si>
  <si>
    <t>Bike To Work</t>
  </si>
  <si>
    <t>Local Property Tax</t>
  </si>
  <si>
    <t>Irish Life</t>
  </si>
  <si>
    <t>Scottish Provident</t>
  </si>
  <si>
    <t>Canada Life</t>
  </si>
  <si>
    <t>Permanent Tsb Deductions</t>
  </si>
  <si>
    <t>Nis</t>
  </si>
  <si>
    <t>Ipp Deductions</t>
  </si>
  <si>
    <t>Life Assurance</t>
  </si>
  <si>
    <t>Vhi</t>
  </si>
  <si>
    <t>Hibernnian Healthcare Deduct'S</t>
  </si>
  <si>
    <t>Avc - Defined Contrib. Plan</t>
  </si>
  <si>
    <t>Eeptu</t>
  </si>
  <si>
    <t>Siptu</t>
  </si>
  <si>
    <t>Ifut</t>
  </si>
  <si>
    <t>Fwui</t>
  </si>
  <si>
    <t>Teeu</t>
  </si>
  <si>
    <t>Pension Avc</t>
  </si>
  <si>
    <t>Er Pension  Costs - Ftwa</t>
  </si>
  <si>
    <t>Pension 211(Temp 05)Er Contrib</t>
  </si>
  <si>
    <t>Pension 211(Temp 05)Ee Contrib</t>
  </si>
  <si>
    <t>Pension 211(Temp 05)S&amp;C Contrb</t>
  </si>
  <si>
    <t>Pension 212(Prmt 05)Er Contrb</t>
  </si>
  <si>
    <t>Pension 212(Prmt 05)Ee Contrb</t>
  </si>
  <si>
    <t>Pension 212(Prmt 05)S&amp;C Contrb</t>
  </si>
  <si>
    <t>Pension213(Temp 1995) Er Contr</t>
  </si>
  <si>
    <t>Pension213(Temp 1995) Ee Contr</t>
  </si>
  <si>
    <t>Pension213(Temp 1995)S&amp;C Contr</t>
  </si>
  <si>
    <t>Model Scheme Transfers</t>
  </si>
  <si>
    <t>Model Scheme Bank Interest</t>
  </si>
  <si>
    <t>Model Scheme Control A/C</t>
  </si>
  <si>
    <t>Ecf 20% Er Contributions</t>
  </si>
  <si>
    <t>Ecf 20% Er Contribution Re Sps</t>
  </si>
  <si>
    <t>Sundry Deductions</t>
  </si>
  <si>
    <t>Travel Pass</t>
  </si>
  <si>
    <t>Payroll Net Pay</t>
  </si>
  <si>
    <t>Recurrentgrant In Advance</t>
  </si>
  <si>
    <t>Income In Advance</t>
  </si>
  <si>
    <t>Prtli Control Account</t>
  </si>
  <si>
    <t>Prov. Social Csts (Non-Rsch)</t>
  </si>
  <si>
    <t>Locker Deposits</t>
  </si>
  <si>
    <t>Int. Early Booking Control</t>
  </si>
  <si>
    <t>Accommodation Deposits</t>
  </si>
  <si>
    <t>Deferred Residence Income</t>
  </si>
  <si>
    <t>Ucard Cash Paid In Advance</t>
  </si>
  <si>
    <t>Accommodation Refunds Control</t>
  </si>
  <si>
    <t>President'S Strategic Fund</t>
  </si>
  <si>
    <t>Student Welfare Prov.</t>
  </si>
  <si>
    <t>Fees Provision</t>
  </si>
  <si>
    <t>Vrl Provision</t>
  </si>
  <si>
    <t>U/Grad 1st Year</t>
  </si>
  <si>
    <t>P/Grad 1st Year</t>
  </si>
  <si>
    <t>Part Time Workers Act</t>
  </si>
  <si>
    <t>Student Hlth - Welfare Fund</t>
  </si>
  <si>
    <t>Provision Social Costs (Rsch)</t>
  </si>
  <si>
    <t>Inter-Company Balances</t>
  </si>
  <si>
    <t>Fees Off 3rd Party Clearing</t>
  </si>
  <si>
    <t>Catechetics</t>
  </si>
  <si>
    <t>Diagnostic Laboratories</t>
  </si>
  <si>
    <t>Campus Trust</t>
  </si>
  <si>
    <t>Pension - Payments</t>
  </si>
  <si>
    <t>Pension - Retirement Gratuity</t>
  </si>
  <si>
    <t>Pension - Death In Service</t>
  </si>
  <si>
    <t>Pension Fund Refunds</t>
  </si>
  <si>
    <t>Pension Fund Refunds (S&amp;C)</t>
  </si>
  <si>
    <t>Transfer To Other Pension Fund</t>
  </si>
  <si>
    <t>Trans. From Other Pen.Funds</t>
  </si>
  <si>
    <t>Pension Payments Model Scheme</t>
  </si>
  <si>
    <t>Employer Pension Contribution</t>
  </si>
  <si>
    <t>Employee Pension Contribution</t>
  </si>
  <si>
    <t>S&amp;C Pension Contribution</t>
  </si>
  <si>
    <t>Pension Added Years (Er)</t>
  </si>
  <si>
    <t>Purchase Of Pension Years</t>
  </si>
  <si>
    <t>Pension Suppl. (Ucd)</t>
  </si>
  <si>
    <t>Sps Er Pension Contribution</t>
  </si>
  <si>
    <t>Sps Ee Pension Contribution</t>
  </si>
  <si>
    <t>Sps Control A/C</t>
  </si>
  <si>
    <t>Pension Fund Admin. Exps.</t>
  </si>
  <si>
    <t>Pension Fnd.-Borad Fees</t>
  </si>
  <si>
    <t>Pen Fnd.-Pform. Asses.</t>
  </si>
  <si>
    <t>Ee Pension Contrib Arrears Pt</t>
  </si>
  <si>
    <t>Fund Manager Transfers</t>
  </si>
  <si>
    <t>Pension Fund - Opening Balance</t>
  </si>
  <si>
    <t>Ntma State Savings A/C -9947</t>
  </si>
  <si>
    <t>Usd Call Deposit Bank Boi-3022</t>
  </si>
  <si>
    <t>Trust Funds</t>
  </si>
  <si>
    <t>Balance Sheet</t>
  </si>
  <si>
    <t>validation list for Journals (external transactions)</t>
  </si>
  <si>
    <t>Fields shaded in yellow are to be completed, fields shaded in blue, green, orange  should not be changed.</t>
  </si>
  <si>
    <t xml:space="preserve">Cells should not be moved;  Whole rows can be inserted or deleted in the body of the journal template. </t>
  </si>
  <si>
    <t xml:space="preserve">Journal requests by Email </t>
  </si>
  <si>
    <t xml:space="preserve">The email request to the General Ledger section should include the journal reference number in the email descriptor and this journal ref should match the journal ref to be posted. </t>
  </si>
  <si>
    <t>The debit total and a brief description of the journal should be included in the body of the journal so that it can easily be matched with the excel journal</t>
  </si>
  <si>
    <t>The journal reference is restricted to seven characters long</t>
  </si>
  <si>
    <t>Suggestions for Naming Journals:</t>
  </si>
  <si>
    <r>
      <t>Use your initials following by a number sequence eg ABC001, ABC002, ABC003 …. ABC001</t>
    </r>
    <r>
      <rPr>
        <sz val="10"/>
        <color rgb="FFFF0000"/>
        <rFont val="Arial"/>
        <family val="2"/>
      </rPr>
      <t>r (reversal)</t>
    </r>
    <r>
      <rPr>
        <sz val="10"/>
        <rFont val="Arial"/>
        <family val="2"/>
      </rPr>
      <t xml:space="preserve"> ABC001</t>
    </r>
    <r>
      <rPr>
        <sz val="10"/>
        <color rgb="FFFF0000"/>
        <rFont val="Arial"/>
        <family val="2"/>
      </rPr>
      <t xml:space="preserve">c (correction) </t>
    </r>
  </si>
  <si>
    <t xml:space="preserve">Accruals with reversals </t>
  </si>
  <si>
    <t>It is helpful to GL  and for review if the reversal includes a "r" for reversal. This keeps the journals in alpha numeric sequence</t>
  </si>
  <si>
    <r>
      <t xml:space="preserve">eg </t>
    </r>
    <r>
      <rPr>
        <b/>
        <sz val="10"/>
        <rFont val="Arial"/>
        <family val="2"/>
      </rPr>
      <t>ABC001</t>
    </r>
    <r>
      <rPr>
        <sz val="10"/>
        <rFont val="Arial"/>
        <family val="2"/>
      </rPr>
      <t xml:space="preserve"> &amp; its reversal </t>
    </r>
    <r>
      <rPr>
        <b/>
        <sz val="10"/>
        <rFont val="Arial"/>
        <family val="2"/>
      </rPr>
      <t>ABC001</t>
    </r>
    <r>
      <rPr>
        <b/>
        <sz val="10"/>
        <color rgb="FFFF0000"/>
        <rFont val="Arial"/>
        <family val="2"/>
      </rPr>
      <t xml:space="preserve">r </t>
    </r>
  </si>
  <si>
    <t>correction journals could use the addition of a "c" for correction &amp; the journal subtype "CO"</t>
  </si>
  <si>
    <t>IT</t>
  </si>
  <si>
    <t>Internal Transfers</t>
  </si>
  <si>
    <t>Internal charges</t>
  </si>
  <si>
    <t>H</t>
  </si>
  <si>
    <t>R</t>
  </si>
  <si>
    <t>normally used to post month end accruals into current period &amp; immediately reverse into the following period</t>
  </si>
  <si>
    <r>
      <t xml:space="preserve">NB - tpe "R " should </t>
    </r>
    <r>
      <rPr>
        <u/>
        <sz val="10"/>
        <color rgb="FFFF0000"/>
        <rFont val="Arial"/>
        <family val="2"/>
      </rPr>
      <t>not</t>
    </r>
    <r>
      <rPr>
        <sz val="10"/>
        <color rgb="FFFF0000"/>
        <rFont val="Arial"/>
        <family val="2"/>
      </rPr>
      <t xml:space="preserve"> to be used for period 12, as the reversal will post in period 13 </t>
    </r>
  </si>
  <si>
    <t>An email authorising journals should be sent with the journal request to accounts.queries@ucd.ie,</t>
  </si>
  <si>
    <r>
      <t>The excel formula</t>
    </r>
    <r>
      <rPr>
        <b/>
        <sz val="11"/>
        <rFont val="Arial"/>
        <family val="2"/>
      </rPr>
      <t xml:space="preserve"> '=SUMIF(RANGE,"&gt;0")</t>
    </r>
    <r>
      <rPr>
        <sz val="10"/>
        <rFont val="Arial"/>
        <family val="2"/>
      </rPr>
      <t xml:space="preserve"> can be use to calcuate the debit total (all values greater than 0) </t>
    </r>
  </si>
  <si>
    <r>
      <t xml:space="preserve">Please round </t>
    </r>
    <r>
      <rPr>
        <b/>
        <sz val="11"/>
        <rFont val="Arial"/>
        <family val="2"/>
      </rPr>
      <t xml:space="preserve">( excel formula " =round(cell,2) " ) </t>
    </r>
    <r>
      <rPr>
        <sz val="10"/>
        <rFont val="Arial"/>
        <family val="2"/>
      </rPr>
      <t xml:space="preserve">all values to 2 decimal places before entering, pasting values into the journal, </t>
    </r>
  </si>
  <si>
    <t xml:space="preserve">Most relevant details should be input at the beginning of the narrative in case of INFOHUB reporting restrictions </t>
  </si>
  <si>
    <t>Please use forward slashes : DD/MM/YY , 01/09/21= 1st Sept 2021</t>
  </si>
  <si>
    <t>purpose of journal unclear</t>
  </si>
  <si>
    <t xml:space="preserve">The detail of the journal does not make it clear as to the purpose of the journal </t>
  </si>
  <si>
    <t xml:space="preserve">Missing back-up </t>
  </si>
  <si>
    <t xml:space="preserve">There is no supporting documentation (where appropriate) </t>
  </si>
  <si>
    <t xml:space="preserve">Please email accounts.queries@ucd.ie with any journal requests or queries </t>
  </si>
  <si>
    <t xml:space="preserve">(External movements of funds) </t>
  </si>
  <si>
    <t>Sub type:</t>
  </si>
  <si>
    <t xml:space="preserve">Please include Back-up on all journals </t>
  </si>
  <si>
    <t>Authorised by :</t>
  </si>
  <si>
    <t>ER</t>
  </si>
  <si>
    <t>Electronic receipts (credit card refunds)</t>
  </si>
  <si>
    <t xml:space="preserve">Back up included?    Y/N </t>
  </si>
  <si>
    <t>AB*****</t>
  </si>
  <si>
    <t>Amount €</t>
  </si>
  <si>
    <t>Sundry Accruals</t>
  </si>
  <si>
    <t>Cco - Focus Schemes</t>
  </si>
  <si>
    <t>9000-98350 Sundry Accruals</t>
  </si>
  <si>
    <r>
      <t>Accruals are </t>
    </r>
    <r>
      <rPr>
        <u/>
        <sz val="12"/>
        <color rgb="FF222222"/>
        <rFont val="Arial"/>
        <family val="2"/>
      </rPr>
      <t>charges for services or goods received but where no invoice has yet been received</t>
    </r>
    <r>
      <rPr>
        <sz val="12"/>
        <color rgb="FF222222"/>
        <rFont val="Arial"/>
        <family val="2"/>
      </rPr>
      <t>.</t>
    </r>
  </si>
  <si>
    <t>9000-97442 Sundry debtors</t>
  </si>
  <si>
    <t>9000-97502 Sundry stock</t>
  </si>
  <si>
    <t>Amounts recorded here can be stock of consumables specifically where purchases of goods toward the year end wouldn’t expect to be consumed in their entirety before the end of the reporting year.</t>
  </si>
  <si>
    <t>9000-98455 Income in Advance</t>
  </si>
  <si>
    <t>9000-97490 Sundry Prepayments</t>
  </si>
  <si>
    <r>
      <t>Sundry debtors should contain</t>
    </r>
    <r>
      <rPr>
        <u/>
        <sz val="12"/>
        <color rgb="FF222222"/>
        <rFont val="Arial"/>
        <family val="2"/>
      </rPr>
      <t> amounts which are due to UCD but have not been invoiced </t>
    </r>
    <r>
      <rPr>
        <sz val="12"/>
        <color rgb="FF222222"/>
        <rFont val="Arial"/>
        <family val="2"/>
      </rPr>
      <t xml:space="preserve">and recorded through the relevant sales ledger accounts. </t>
    </r>
  </si>
  <si>
    <r>
      <t>Transactions where </t>
    </r>
    <r>
      <rPr>
        <u/>
        <sz val="12"/>
        <color rgb="FF222222"/>
        <rFont val="Arial"/>
        <family val="2"/>
      </rPr>
      <t>funds have been received</t>
    </r>
    <r>
      <rPr>
        <sz val="12"/>
        <color rgb="FF222222"/>
        <rFont val="Arial"/>
        <family val="2"/>
      </rPr>
      <t xml:space="preserve"> but which relate to future years rather than the year under audit should be recorded here. </t>
    </r>
  </si>
  <si>
    <t xml:space="preserve">The double entry should show a debit against an income code where the original transaction was posted. </t>
  </si>
  <si>
    <t>Where a posting shows a debit against an expense code, this may require a GAAP journal. Review the supporting documentation for reasonable evidence that the funds do relate to future years.</t>
  </si>
  <si>
    <r>
      <t>Prepayments are where funds have been </t>
    </r>
    <r>
      <rPr>
        <u/>
        <sz val="10.5"/>
        <color rgb="FF414141"/>
        <rFont val="Open Sans"/>
        <family val="2"/>
      </rPr>
      <t>transferred to a third party</t>
    </r>
    <r>
      <rPr>
        <sz val="10.5"/>
        <color rgb="FF414141"/>
        <rFont val="Open Sans"/>
        <family val="2"/>
      </rPr>
      <t xml:space="preserve"> but the related expenditure is for future years. </t>
    </r>
  </si>
  <si>
    <t>You should expect to see a credit against an expense heading where the original transaction was posted. A debit against an income code may require a GAAP journal.</t>
  </si>
  <si>
    <t xml:space="preserve">  </t>
  </si>
  <si>
    <t xml:space="preserve"> </t>
  </si>
  <si>
    <t>Check on Account code</t>
  </si>
  <si>
    <t>Vat / Duty</t>
  </si>
  <si>
    <t xml:space="preserve">If rows are inserted on the first or last line, they may not be included in the upload to EFIN </t>
  </si>
  <si>
    <t>202x</t>
  </si>
  <si>
    <t>Validation list for Journals (external transactions)</t>
  </si>
  <si>
    <t>A/c type</t>
  </si>
  <si>
    <t xml:space="preserve">Financial Statements </t>
  </si>
  <si>
    <t>Fee Eu Ug Xchq Base</t>
  </si>
  <si>
    <t>Income</t>
  </si>
  <si>
    <t xml:space="preserve">Income </t>
  </si>
  <si>
    <t>Fee Eu Cd Base</t>
  </si>
  <si>
    <t>Fee Eu Gr Base</t>
  </si>
  <si>
    <t>Fee Eu Gt Base</t>
  </si>
  <si>
    <t>Fee Eu Oc Base</t>
  </si>
  <si>
    <t>Fee Eu Nrg Base</t>
  </si>
  <si>
    <t>Fee Non Eu Ug Base</t>
  </si>
  <si>
    <t>Fee Non Eu Cd Base</t>
  </si>
  <si>
    <t>Fee Non Eu Gr Base</t>
  </si>
  <si>
    <t>Fee Non Eu Gt Base</t>
  </si>
  <si>
    <t>Fee Non Eu Oc Base</t>
  </si>
  <si>
    <t>Fee Non Eu Nrg Base</t>
  </si>
  <si>
    <t>Fee Non Eu Ug Changes</t>
  </si>
  <si>
    <t>Hea Annual Grant</t>
  </si>
  <si>
    <t>Doh&amp;C Grant Income</t>
  </si>
  <si>
    <t>Vet Grant</t>
  </si>
  <si>
    <t>Esf  Assist / Access</t>
  </si>
  <si>
    <t>Esf Disabilities</t>
  </si>
  <si>
    <t>Grant Income Transfer</t>
  </si>
  <si>
    <t>T/F From University Pbf</t>
  </si>
  <si>
    <t>Other T/F From The Centre</t>
  </si>
  <si>
    <t>Third Party Grants</t>
  </si>
  <si>
    <t>Minor Works Grant</t>
  </si>
  <si>
    <t>Fee Income</t>
  </si>
  <si>
    <t>Fees - Field Trips, Etc.</t>
  </si>
  <si>
    <t>Forfeited Deposits</t>
  </si>
  <si>
    <t>Non-Pay Expenditure</t>
  </si>
  <si>
    <t>Expense</t>
  </si>
  <si>
    <t>Interest Payable - Ppa</t>
  </si>
  <si>
    <t>Bank Charges - Propco</t>
  </si>
  <si>
    <t>Other Funding</t>
  </si>
  <si>
    <t>Fines - Late Fee Payments</t>
  </si>
  <si>
    <t>Sales - Propco</t>
  </si>
  <si>
    <t>Central Transport Pool Income</t>
  </si>
  <si>
    <t>Income - Residences</t>
  </si>
  <si>
    <t>Income Collected For Others</t>
  </si>
  <si>
    <t>Rental Income</t>
  </si>
  <si>
    <t>Electricty Recovery</t>
  </si>
  <si>
    <t>Insurance Recovery</t>
  </si>
  <si>
    <t>Phones Recovery</t>
  </si>
  <si>
    <t>Salaries Recovery</t>
  </si>
  <si>
    <t>Recovery Of Admin Charges</t>
  </si>
  <si>
    <t>Pay Expenditure</t>
  </si>
  <si>
    <t>Pay Transfer Other Pay</t>
  </si>
  <si>
    <t>Overtime</t>
  </si>
  <si>
    <t>On Call Allowamce - Technical</t>
  </si>
  <si>
    <t>Non-Research Maternity Payment</t>
  </si>
  <si>
    <t>Non-Research Sick Leave Paymen</t>
  </si>
  <si>
    <t>Scholarships</t>
  </si>
  <si>
    <t>Scholarships - General</t>
  </si>
  <si>
    <t>Phd Bursaries - Arts</t>
  </si>
  <si>
    <t>Fee Related Charges</t>
  </si>
  <si>
    <t>Dept Phone/Fax/Mobile Expenses</t>
  </si>
  <si>
    <t>Office Equipment Repairs</t>
  </si>
  <si>
    <t>Production Location Costs</t>
  </si>
  <si>
    <t>Props</t>
  </si>
  <si>
    <t>Advertising-Horizons</t>
  </si>
  <si>
    <t>Architect'S Fees</t>
  </si>
  <si>
    <t>Student Fees Scholarship</t>
  </si>
  <si>
    <t>Alumni Events</t>
  </si>
  <si>
    <t>Development Activities</t>
  </si>
  <si>
    <t>Student Fees - Other</t>
  </si>
  <si>
    <t>Fee Commission Recharges Sem 1</t>
  </si>
  <si>
    <t>Fee S'Ship Recharges Sem 1</t>
  </si>
  <si>
    <t>Accounts Preparation</t>
  </si>
  <si>
    <t>Comptroller &amp; Auditor General</t>
  </si>
  <si>
    <t>Fee Related Exp Recge Own Cr</t>
  </si>
  <si>
    <t>Fee S'Ship Recharges Sem I Own</t>
  </si>
  <si>
    <t>Molecular Virology</t>
  </si>
  <si>
    <t>Clinical Waste Disposal</t>
  </si>
  <si>
    <t>Stock Take On</t>
  </si>
  <si>
    <t>Computer Software-Student</t>
  </si>
  <si>
    <t>Electronic Resources</t>
  </si>
  <si>
    <t>Office Equip/Furniture&lt; E5000n</t>
  </si>
  <si>
    <t>Student Computing</t>
  </si>
  <si>
    <t>Rs Equipment</t>
  </si>
  <si>
    <t>Summer Schools</t>
  </si>
  <si>
    <t>Fee Related Expenditure</t>
  </si>
  <si>
    <t>Sfi Lab.  Infrastructure</t>
  </si>
  <si>
    <t>Sfi Human Resources</t>
  </si>
  <si>
    <t>Sfi Establishment Costs</t>
  </si>
  <si>
    <t>Sfi Strategic Initiatives</t>
  </si>
  <si>
    <t>Sfi Research Ucd</t>
  </si>
  <si>
    <t>Import VAT paid by 3rd parties</t>
  </si>
  <si>
    <t>Customs/Duty Excise costs</t>
  </si>
  <si>
    <t>Agency clearance fees</t>
  </si>
  <si>
    <t>Write Off Cheques No. 2 A/C</t>
  </si>
  <si>
    <t>Stat Post Advertising</t>
  </si>
  <si>
    <t>Stat Post External Assessor</t>
  </si>
  <si>
    <t xml:space="preserve">Stat Post Candidates, Recruitment </t>
  </si>
  <si>
    <t xml:space="preserve">Stat Post Restaurant, Recruitment </t>
  </si>
  <si>
    <t>Academic Promotions</t>
  </si>
  <si>
    <t>Twine/Containers</t>
  </si>
  <si>
    <t>Lyons Non-Pay Expenditure</t>
  </si>
  <si>
    <t>Health &amp; Safety Equipment</t>
  </si>
  <si>
    <t>Event Support</t>
  </si>
  <si>
    <t>Conferring Expenses</t>
  </si>
  <si>
    <t>Merchandise</t>
  </si>
  <si>
    <t>Academic Publications Committe</t>
  </si>
  <si>
    <t>Logo</t>
  </si>
  <si>
    <t>Funded Expenditure Allocations</t>
  </si>
  <si>
    <t>Conference Allowance</t>
  </si>
  <si>
    <t>President'S Teaching Awards</t>
  </si>
  <si>
    <t>Horticultural Materials</t>
  </si>
  <si>
    <t>Euro Conversion Diff. Linkers</t>
  </si>
  <si>
    <t>Overhead Contribution</t>
  </si>
  <si>
    <t>Buildings Sinking Fund</t>
  </si>
  <si>
    <t>College Grants/Subsidies</t>
  </si>
  <si>
    <t>Student Liaison</t>
  </si>
  <si>
    <t>Internat.Relations Prog.</t>
  </si>
  <si>
    <t>Fundraining Promotion</t>
  </si>
  <si>
    <t>Catering</t>
  </si>
  <si>
    <t>Welcome Day</t>
  </si>
  <si>
    <t>Books - Mis</t>
  </si>
  <si>
    <t>Books - Chemistry</t>
  </si>
  <si>
    <t>Database Searches - Agricultur</t>
  </si>
  <si>
    <t>Electricity Charge</t>
  </si>
  <si>
    <t>Gas Charge</t>
  </si>
  <si>
    <t>Oil &amp; Heating</t>
  </si>
  <si>
    <t>Contract Labour Hire</t>
  </si>
  <si>
    <t>Plant Hire</t>
  </si>
  <si>
    <t>Hazard/Special Waste Disposal</t>
  </si>
  <si>
    <t>Water Charges</t>
  </si>
  <si>
    <t>Buildings Consultancy</t>
  </si>
  <si>
    <t>Fire Certificate Application</t>
  </si>
  <si>
    <t>UCD Press-Representatives Fees</t>
  </si>
  <si>
    <t>UCD Press-Readers Fees</t>
  </si>
  <si>
    <t>Propco-Asset Construction Cost</t>
  </si>
  <si>
    <t>Refurbishment Provision</t>
  </si>
  <si>
    <t>Cos - Hospitality</t>
  </si>
  <si>
    <t>Vehicle Hire</t>
  </si>
  <si>
    <t>Project Income &amp; Expenditure</t>
  </si>
  <si>
    <t>Liability</t>
  </si>
  <si>
    <t xml:space="preserve">INCOME </t>
  </si>
  <si>
    <t>Opening Balance - 1991</t>
  </si>
  <si>
    <t>Opening Cost - Land &amp; Buildngs</t>
  </si>
  <si>
    <t>Land And Buildings</t>
  </si>
  <si>
    <t>Asset</t>
  </si>
  <si>
    <t>Additions - Land &amp; Buildings</t>
  </si>
  <si>
    <t>Opening Cost - Equipment</t>
  </si>
  <si>
    <t>Equipment</t>
  </si>
  <si>
    <t>Opening Cost - Computer Equip</t>
  </si>
  <si>
    <t>Computer Equipment</t>
  </si>
  <si>
    <t>Opening Cost - Furniture &amp; Fit</t>
  </si>
  <si>
    <t>Furniture And Fittings</t>
  </si>
  <si>
    <t>Assets Under Construction</t>
  </si>
  <si>
    <t>Opening Depreciation - Equip</t>
  </si>
  <si>
    <t>Depreciation - Equipment</t>
  </si>
  <si>
    <t>Depreciation - Furniture/Fitt</t>
  </si>
  <si>
    <t>Closing Depr - Furniture/Fitt</t>
  </si>
  <si>
    <t>Investments</t>
  </si>
  <si>
    <t>UCD Art</t>
  </si>
  <si>
    <t>Bank - Current Accounts</t>
  </si>
  <si>
    <t>UCD Nova Ltd Current A/C</t>
  </si>
  <si>
    <t>UCD Vet Hosp Aib-1337 Bank A/C</t>
  </si>
  <si>
    <t>Bank - Deposit Accounts</t>
  </si>
  <si>
    <t>Long Term Deposits</t>
  </si>
  <si>
    <t>Propco. Bank A/C</t>
  </si>
  <si>
    <t>Cash</t>
  </si>
  <si>
    <t>UCD Cco Licence  Aib-2130</t>
  </si>
  <si>
    <t>Debtors And Prepayments</t>
  </si>
  <si>
    <t>No 1 A/C (Csl)</t>
  </si>
  <si>
    <t>UCD Commuting Office</t>
  </si>
  <si>
    <t>UCD Global Ltd Bank</t>
  </si>
  <si>
    <t>Newman Hse Lit Bl Ac 41139080</t>
  </si>
  <si>
    <t>NUI Dublin Ltd SGD Bank #390</t>
  </si>
  <si>
    <t>AIB AgTech (46212023)</t>
  </si>
  <si>
    <t>Fees Reallocation Control</t>
  </si>
  <si>
    <t>Debtors Control Ela Ltd</t>
  </si>
  <si>
    <t>Debtors Control - Global Ltd</t>
  </si>
  <si>
    <t>Sundry Debtors</t>
  </si>
  <si>
    <t>Debtors - Propco</t>
  </si>
  <si>
    <t>Sundry Debtors - Internal</t>
  </si>
  <si>
    <t>General Bad Debt Provision</t>
  </si>
  <si>
    <t>Capital Reserves</t>
  </si>
  <si>
    <t>Sundry Prepayments</t>
  </si>
  <si>
    <t>Due For Summer Tutorials</t>
  </si>
  <si>
    <t>Stocks</t>
  </si>
  <si>
    <t>Stock Conway Stores</t>
  </si>
  <si>
    <t>Creditors</t>
  </si>
  <si>
    <t>Covid-19 Student Grant Scheme</t>
  </si>
  <si>
    <t>Corporation Tax Propco</t>
  </si>
  <si>
    <t>Vat Input Account</t>
  </si>
  <si>
    <t>Vat</t>
  </si>
  <si>
    <t>Vat Output Account</t>
  </si>
  <si>
    <t>Vat Control A/C - Csl Ltd</t>
  </si>
  <si>
    <t>Paye/Prsi</t>
  </si>
  <si>
    <t>Other Payroll Deductions</t>
  </si>
  <si>
    <t>Life Assurance Deductions</t>
  </si>
  <si>
    <t>Union Deductions</t>
  </si>
  <si>
    <t>Pension Deductions</t>
  </si>
  <si>
    <t>Nui Dublin Pte Ltd</t>
  </si>
  <si>
    <t>Igu Nth America Current A/C</t>
  </si>
  <si>
    <t>Beijing Representative Office</t>
  </si>
  <si>
    <t>UCD Global No. 2 Bank Aib-3127</t>
  </si>
  <si>
    <t>English Language Bank Aib-4071</t>
  </si>
  <si>
    <t>UCD ELA CLG BOI NI bank~6824</t>
  </si>
  <si>
    <t>UCD Personal Accident Plan</t>
  </si>
  <si>
    <t>Payroll - Net Pay</t>
  </si>
  <si>
    <t>Accruals</t>
  </si>
  <si>
    <t>Received Not Invoiced</t>
  </si>
  <si>
    <t>Quarter End Accruals (Bs)</t>
  </si>
  <si>
    <t>Externally Funded Reserves</t>
  </si>
  <si>
    <t>Deferred Income</t>
  </si>
  <si>
    <t>Provisions</t>
  </si>
  <si>
    <t>Other Liabilities</t>
  </si>
  <si>
    <t>Roebuck Hall Aib Bank -3589</t>
  </si>
  <si>
    <t>Contingency Provisions</t>
  </si>
  <si>
    <t>Student Hardship Fund</t>
  </si>
  <si>
    <t>Inter-Company Opening Balance</t>
  </si>
  <si>
    <t>Fees Off Othinc Clearing</t>
  </si>
  <si>
    <t>Glenomena Res. Phase 1 Loan 2</t>
  </si>
  <si>
    <t>Proby Res. Phase 1 Loan 1</t>
  </si>
  <si>
    <t>Eib Loan A/C</t>
  </si>
  <si>
    <t>Hfa Loan No. 1 Housing Fin. Ag</t>
  </si>
  <si>
    <t>Equity</t>
  </si>
  <si>
    <t>Capital Reserves - Conway Inst</t>
  </si>
  <si>
    <t>Capital Reserves - Urban Insti</t>
  </si>
  <si>
    <t>Recurrent Funding</t>
  </si>
  <si>
    <t>Faculty Funded Reserves</t>
  </si>
  <si>
    <t>Capital Reserves - Dev. Off.</t>
  </si>
  <si>
    <t>Capital Reserves - Non-Core</t>
  </si>
  <si>
    <t>Sports Centre Account</t>
  </si>
  <si>
    <t>Share Capital</t>
  </si>
  <si>
    <t>Hea Capital Grants</t>
  </si>
  <si>
    <t>Capital Grants</t>
  </si>
  <si>
    <t>Windows Phase 1 Reserve</t>
  </si>
  <si>
    <t>Restricted Reserves</t>
  </si>
  <si>
    <t>Revenue Reserves</t>
  </si>
  <si>
    <t>Revenue Reserves Opening Bal</t>
  </si>
  <si>
    <t>Vrl Reserves</t>
  </si>
  <si>
    <t>College Of Bus &amp; Law Reserves</t>
  </si>
  <si>
    <t>College Of Emps Reserves</t>
  </si>
  <si>
    <t>Frozen Reserves</t>
  </si>
  <si>
    <t>Discretionary Reserves</t>
  </si>
  <si>
    <t>Level 9 Account Code</t>
  </si>
  <si>
    <t>Level 9 Account Name</t>
  </si>
  <si>
    <t>Level 5 Account Name</t>
  </si>
  <si>
    <t>Income &amp; Expenditure</t>
  </si>
  <si>
    <t xml:space="preserve">in Text format </t>
  </si>
  <si>
    <t>in number format</t>
  </si>
  <si>
    <t xml:space="preserve">FORMAT of NOMINAL CODE </t>
  </si>
  <si>
    <t>80600</t>
  </si>
  <si>
    <t>80001</t>
  </si>
  <si>
    <t>80003</t>
  </si>
  <si>
    <t>80004</t>
  </si>
  <si>
    <t>80005</t>
  </si>
  <si>
    <t>80006</t>
  </si>
  <si>
    <t>80007</t>
  </si>
  <si>
    <t>80008</t>
  </si>
  <si>
    <t>80009</t>
  </si>
  <si>
    <t>80010</t>
  </si>
  <si>
    <t>80011</t>
  </si>
  <si>
    <t>80012</t>
  </si>
  <si>
    <t>80013</t>
  </si>
  <si>
    <t>80027</t>
  </si>
  <si>
    <t>80100</t>
  </si>
  <si>
    <t>80103</t>
  </si>
  <si>
    <t>80109</t>
  </si>
  <si>
    <t>80119</t>
  </si>
  <si>
    <t>80122</t>
  </si>
  <si>
    <t>80135</t>
  </si>
  <si>
    <t>80136</t>
  </si>
  <si>
    <t>80138</t>
  </si>
  <si>
    <t>80140</t>
  </si>
  <si>
    <t>80160</t>
  </si>
  <si>
    <t>80200</t>
  </si>
  <si>
    <t>80261</t>
  </si>
  <si>
    <t>80286</t>
  </si>
  <si>
    <t>80290</t>
  </si>
  <si>
    <t>80291</t>
  </si>
  <si>
    <t>80293</t>
  </si>
  <si>
    <t>80296</t>
  </si>
  <si>
    <t>80298</t>
  </si>
  <si>
    <t>80300</t>
  </si>
  <si>
    <t>80302</t>
  </si>
  <si>
    <t>80310</t>
  </si>
  <si>
    <t>80320</t>
  </si>
  <si>
    <t>80321</t>
  </si>
  <si>
    <t>80325</t>
  </si>
  <si>
    <t>80400</t>
  </si>
  <si>
    <t>80403</t>
  </si>
  <si>
    <t>80409</t>
  </si>
  <si>
    <t>80441</t>
  </si>
  <si>
    <t>80450</t>
  </si>
  <si>
    <t>80452</t>
  </si>
  <si>
    <t>80453</t>
  </si>
  <si>
    <t>80454</t>
  </si>
  <si>
    <t>80456</t>
  </si>
  <si>
    <t>80457</t>
  </si>
  <si>
    <t>80458</t>
  </si>
  <si>
    <t>80459</t>
  </si>
  <si>
    <t>80500</t>
  </si>
  <si>
    <t>80503</t>
  </si>
  <si>
    <t>80520</t>
  </si>
  <si>
    <t>80604</t>
  </si>
  <si>
    <t>80606</t>
  </si>
  <si>
    <t>80615</t>
  </si>
  <si>
    <t>80616</t>
  </si>
  <si>
    <t>80618</t>
  </si>
  <si>
    <t>80623</t>
  </si>
  <si>
    <t>80625</t>
  </si>
  <si>
    <t>80628</t>
  </si>
  <si>
    <t>80630</t>
  </si>
  <si>
    <t>80633</t>
  </si>
  <si>
    <t>80635</t>
  </si>
  <si>
    <t>80637</t>
  </si>
  <si>
    <t>80639</t>
  </si>
  <si>
    <t>80646</t>
  </si>
  <si>
    <t>80661</t>
  </si>
  <si>
    <t>80670</t>
  </si>
  <si>
    <t>80691</t>
  </si>
  <si>
    <t>80696</t>
  </si>
  <si>
    <t>81100</t>
  </si>
  <si>
    <t>81101</t>
  </si>
  <si>
    <t>81103</t>
  </si>
  <si>
    <t>81104</t>
  </si>
  <si>
    <t>81200</t>
  </si>
  <si>
    <t>81210</t>
  </si>
  <si>
    <t>81220</t>
  </si>
  <si>
    <t>81230</t>
  </si>
  <si>
    <t>81240</t>
  </si>
  <si>
    <t>81241</t>
  </si>
  <si>
    <t>81250</t>
  </si>
  <si>
    <t>81260</t>
  </si>
  <si>
    <t>81261</t>
  </si>
  <si>
    <t>81270</t>
  </si>
  <si>
    <t>81271</t>
  </si>
  <si>
    <t>81272</t>
  </si>
  <si>
    <t>81300</t>
  </si>
  <si>
    <t>81301</t>
  </si>
  <si>
    <t>81305</t>
  </si>
  <si>
    <t>81310</t>
  </si>
  <si>
    <t>81311</t>
  </si>
  <si>
    <t>81315</t>
  </si>
  <si>
    <t>81320</t>
  </si>
  <si>
    <t>81400</t>
  </si>
  <si>
    <t>81450</t>
  </si>
  <si>
    <t>81455</t>
  </si>
  <si>
    <t>81500</t>
  </si>
  <si>
    <t>81900</t>
  </si>
  <si>
    <t>81903</t>
  </si>
  <si>
    <t>81904</t>
  </si>
  <si>
    <t>81905</t>
  </si>
  <si>
    <t>81907</t>
  </si>
  <si>
    <t>81910</t>
  </si>
  <si>
    <t>81915</t>
  </si>
  <si>
    <t>81916</t>
  </si>
  <si>
    <t>81917</t>
  </si>
  <si>
    <t>81918</t>
  </si>
  <si>
    <t>81920</t>
  </si>
  <si>
    <t>81921</t>
  </si>
  <si>
    <t>81922</t>
  </si>
  <si>
    <t>81923</t>
  </si>
  <si>
    <t>81924</t>
  </si>
  <si>
    <t>81925</t>
  </si>
  <si>
    <t>81926</t>
  </si>
  <si>
    <t>81927</t>
  </si>
  <si>
    <t>81931</t>
  </si>
  <si>
    <t>81935</t>
  </si>
  <si>
    <t>82010</t>
  </si>
  <si>
    <t>82012</t>
  </si>
  <si>
    <t>82054</t>
  </si>
  <si>
    <t>82056</t>
  </si>
  <si>
    <t>82057</t>
  </si>
  <si>
    <t>82059</t>
  </si>
  <si>
    <t>82060</t>
  </si>
  <si>
    <t>82071</t>
  </si>
  <si>
    <t>82072</t>
  </si>
  <si>
    <t>82086</t>
  </si>
  <si>
    <t>82090</t>
  </si>
  <si>
    <t>82091</t>
  </si>
  <si>
    <t>82092</t>
  </si>
  <si>
    <t>82094</t>
  </si>
  <si>
    <t>82095</t>
  </si>
  <si>
    <t>82096</t>
  </si>
  <si>
    <t>82100</t>
  </si>
  <si>
    <t>82101</t>
  </si>
  <si>
    <t>82102</t>
  </si>
  <si>
    <t>82103</t>
  </si>
  <si>
    <t>82104</t>
  </si>
  <si>
    <t>82106</t>
  </si>
  <si>
    <t>82107</t>
  </si>
  <si>
    <t>82110</t>
  </si>
  <si>
    <t>82111</t>
  </si>
  <si>
    <t>82112</t>
  </si>
  <si>
    <t>82114</t>
  </si>
  <si>
    <t>82115</t>
  </si>
  <si>
    <t>82116</t>
  </si>
  <si>
    <t>82119</t>
  </si>
  <si>
    <t>82120</t>
  </si>
  <si>
    <t>82121</t>
  </si>
  <si>
    <t>82122</t>
  </si>
  <si>
    <t>82123</t>
  </si>
  <si>
    <t>82125</t>
  </si>
  <si>
    <t>82126</t>
  </si>
  <si>
    <t>82127</t>
  </si>
  <si>
    <t>82130</t>
  </si>
  <si>
    <t>82131</t>
  </si>
  <si>
    <t>82132</t>
  </si>
  <si>
    <t>82133</t>
  </si>
  <si>
    <t>82134</t>
  </si>
  <si>
    <t>82135</t>
  </si>
  <si>
    <t>82136</t>
  </si>
  <si>
    <t>82137</t>
  </si>
  <si>
    <t>82140</t>
  </si>
  <si>
    <t>82141</t>
  </si>
  <si>
    <t>82142</t>
  </si>
  <si>
    <t>82143</t>
  </si>
  <si>
    <t>82144</t>
  </si>
  <si>
    <t>82145</t>
  </si>
  <si>
    <t>82146</t>
  </si>
  <si>
    <t>82147</t>
  </si>
  <si>
    <t>82148</t>
  </si>
  <si>
    <t>82150</t>
  </si>
  <si>
    <t>82151</t>
  </si>
  <si>
    <t>82152</t>
  </si>
  <si>
    <t>82154</t>
  </si>
  <si>
    <t>82155</t>
  </si>
  <si>
    <t>82157</t>
  </si>
  <si>
    <t>82158</t>
  </si>
  <si>
    <t>82159</t>
  </si>
  <si>
    <t>82160</t>
  </si>
  <si>
    <t>82161</t>
  </si>
  <si>
    <t>82164</t>
  </si>
  <si>
    <t>82165</t>
  </si>
  <si>
    <t>82166</t>
  </si>
  <si>
    <t>82167</t>
  </si>
  <si>
    <t>82168</t>
  </si>
  <si>
    <t>82169</t>
  </si>
  <si>
    <t>82170</t>
  </si>
  <si>
    <t>82171</t>
  </si>
  <si>
    <t>82172</t>
  </si>
  <si>
    <t>82173</t>
  </si>
  <si>
    <t>82174</t>
  </si>
  <si>
    <t>82175</t>
  </si>
  <si>
    <t>82177</t>
  </si>
  <si>
    <t>82179</t>
  </si>
  <si>
    <t>82181</t>
  </si>
  <si>
    <t>82182</t>
  </si>
  <si>
    <t>82183</t>
  </si>
  <si>
    <t>82186</t>
  </si>
  <si>
    <t>82187</t>
  </si>
  <si>
    <t>82188</t>
  </si>
  <si>
    <t>82189</t>
  </si>
  <si>
    <t>82190</t>
  </si>
  <si>
    <t>82191</t>
  </si>
  <si>
    <t>82192</t>
  </si>
  <si>
    <t>82193</t>
  </si>
  <si>
    <t>82194</t>
  </si>
  <si>
    <t>82195</t>
  </si>
  <si>
    <t>82200</t>
  </si>
  <si>
    <t>82201</t>
  </si>
  <si>
    <t>82202</t>
  </si>
  <si>
    <t>82203</t>
  </si>
  <si>
    <t>82205</t>
  </si>
  <si>
    <t>82220</t>
  </si>
  <si>
    <t>82300</t>
  </si>
  <si>
    <t>82301</t>
  </si>
  <si>
    <t>82302</t>
  </si>
  <si>
    <t>82303</t>
  </si>
  <si>
    <t>82304</t>
  </si>
  <si>
    <t>82305</t>
  </si>
  <si>
    <t>82307</t>
  </si>
  <si>
    <t>82308</t>
  </si>
  <si>
    <t>82310</t>
  </si>
  <si>
    <t>82312</t>
  </si>
  <si>
    <t>82313</t>
  </si>
  <si>
    <t>82314</t>
  </si>
  <si>
    <t>82315</t>
  </si>
  <si>
    <t>82316</t>
  </si>
  <si>
    <t>82317</t>
  </si>
  <si>
    <t>82318</t>
  </si>
  <si>
    <t>82319</t>
  </si>
  <si>
    <t>82320</t>
  </si>
  <si>
    <t>82321</t>
  </si>
  <si>
    <t>82322</t>
  </si>
  <si>
    <t>82323</t>
  </si>
  <si>
    <t>82325</t>
  </si>
  <si>
    <t>82326</t>
  </si>
  <si>
    <t>82327</t>
  </si>
  <si>
    <t>82328</t>
  </si>
  <si>
    <t>82330</t>
  </si>
  <si>
    <t>82336</t>
  </si>
  <si>
    <t>82337</t>
  </si>
  <si>
    <t>82338</t>
  </si>
  <si>
    <t>82339</t>
  </si>
  <si>
    <t>82350</t>
  </si>
  <si>
    <t>82352</t>
  </si>
  <si>
    <t>82353</t>
  </si>
  <si>
    <t>82355</t>
  </si>
  <si>
    <t>82400</t>
  </si>
  <si>
    <t>82402</t>
  </si>
  <si>
    <t>82408</t>
  </si>
  <si>
    <t>82409</t>
  </si>
  <si>
    <t>82410</t>
  </si>
  <si>
    <t>82411</t>
  </si>
  <si>
    <t>82412</t>
  </si>
  <si>
    <t>82413</t>
  </si>
  <si>
    <t>82414</t>
  </si>
  <si>
    <t>82416</t>
  </si>
  <si>
    <t>82418</t>
  </si>
  <si>
    <t>82420</t>
  </si>
  <si>
    <t>82421</t>
  </si>
  <si>
    <t>82422</t>
  </si>
  <si>
    <t>82425</t>
  </si>
  <si>
    <t>82430</t>
  </si>
  <si>
    <t>82432</t>
  </si>
  <si>
    <t>82433</t>
  </si>
  <si>
    <t>82434</t>
  </si>
  <si>
    <t>82440</t>
  </si>
  <si>
    <t>82441</t>
  </si>
  <si>
    <t>82442</t>
  </si>
  <si>
    <t>82443</t>
  </si>
  <si>
    <t>82444</t>
  </si>
  <si>
    <t>82450</t>
  </si>
  <si>
    <t>82460</t>
  </si>
  <si>
    <t>82490</t>
  </si>
  <si>
    <t>82491</t>
  </si>
  <si>
    <t>82492</t>
  </si>
  <si>
    <t>82493</t>
  </si>
  <si>
    <t>82495</t>
  </si>
  <si>
    <t>82496</t>
  </si>
  <si>
    <t>82500</t>
  </si>
  <si>
    <t>82501</t>
  </si>
  <si>
    <t>82502</t>
  </si>
  <si>
    <t>82520</t>
  </si>
  <si>
    <t>82521</t>
  </si>
  <si>
    <t>82522</t>
  </si>
  <si>
    <t>82523</t>
  </si>
  <si>
    <t>82524</t>
  </si>
  <si>
    <t>82525</t>
  </si>
  <si>
    <t>82527</t>
  </si>
  <si>
    <t>82528</t>
  </si>
  <si>
    <t>82530</t>
  </si>
  <si>
    <t>82531</t>
  </si>
  <si>
    <t>82532</t>
  </si>
  <si>
    <t>82535</t>
  </si>
  <si>
    <t>82540</t>
  </si>
  <si>
    <t>82550</t>
  </si>
  <si>
    <t>82551</t>
  </si>
  <si>
    <t>82552</t>
  </si>
  <si>
    <t>82553</t>
  </si>
  <si>
    <t>82600</t>
  </si>
  <si>
    <t>82601</t>
  </si>
  <si>
    <t>82602</t>
  </si>
  <si>
    <t>82603</t>
  </si>
  <si>
    <t>82604</t>
  </si>
  <si>
    <t>82610</t>
  </si>
  <si>
    <t>82611</t>
  </si>
  <si>
    <t>82612</t>
  </si>
  <si>
    <t>82620</t>
  </si>
  <si>
    <t>82621</t>
  </si>
  <si>
    <t>82622</t>
  </si>
  <si>
    <t>82624</t>
  </si>
  <si>
    <t>82625</t>
  </si>
  <si>
    <t>82627</t>
  </si>
  <si>
    <t>82630</t>
  </si>
  <si>
    <t>82701</t>
  </si>
  <si>
    <t>82702</t>
  </si>
  <si>
    <t>82703</t>
  </si>
  <si>
    <t>82710</t>
  </si>
  <si>
    <t>82800</t>
  </si>
  <si>
    <t>82801</t>
  </si>
  <si>
    <t>82802</t>
  </si>
  <si>
    <t>82805</t>
  </si>
  <si>
    <t>82806</t>
  </si>
  <si>
    <t>82807</t>
  </si>
  <si>
    <t>82880</t>
  </si>
  <si>
    <t>82901</t>
  </si>
  <si>
    <t>82950</t>
  </si>
  <si>
    <t>82951</t>
  </si>
  <si>
    <t>82952</t>
  </si>
  <si>
    <t>82980</t>
  </si>
  <si>
    <t>82988</t>
  </si>
  <si>
    <t>82989</t>
  </si>
  <si>
    <t>82991</t>
  </si>
  <si>
    <t>82992</t>
  </si>
  <si>
    <t>82998</t>
  </si>
  <si>
    <t>82999</t>
  </si>
  <si>
    <t>83000</t>
  </si>
  <si>
    <t>83001</t>
  </si>
  <si>
    <t>83002</t>
  </si>
  <si>
    <t>83003</t>
  </si>
  <si>
    <t>83010</t>
  </si>
  <si>
    <t>83012</t>
  </si>
  <si>
    <t>83013</t>
  </si>
  <si>
    <t>83020</t>
  </si>
  <si>
    <t>83022</t>
  </si>
  <si>
    <t>83023</t>
  </si>
  <si>
    <t>83060</t>
  </si>
  <si>
    <t>83065</t>
  </si>
  <si>
    <t>83070</t>
  </si>
  <si>
    <t>83100</t>
  </si>
  <si>
    <t>83102</t>
  </si>
  <si>
    <t>83103</t>
  </si>
  <si>
    <t>83201</t>
  </si>
  <si>
    <t>83203</t>
  </si>
  <si>
    <t>83204</t>
  </si>
  <si>
    <t>83205</t>
  </si>
  <si>
    <t>83290</t>
  </si>
  <si>
    <t>83291</t>
  </si>
  <si>
    <t>83300</t>
  </si>
  <si>
    <t>83302</t>
  </si>
  <si>
    <t>83303</t>
  </si>
  <si>
    <t>83304</t>
  </si>
  <si>
    <t>83305</t>
  </si>
  <si>
    <t>83306</t>
  </si>
  <si>
    <t>83307</t>
  </si>
  <si>
    <t>83308</t>
  </si>
  <si>
    <t>83309</t>
  </si>
  <si>
    <t>83310</t>
  </si>
  <si>
    <t>83311</t>
  </si>
  <si>
    <t>83400</t>
  </si>
  <si>
    <t>83401</t>
  </si>
  <si>
    <t>83402</t>
  </si>
  <si>
    <t>83403</t>
  </si>
  <si>
    <t>83406</t>
  </si>
  <si>
    <t>83407</t>
  </si>
  <si>
    <t>83409</t>
  </si>
  <si>
    <t>83410</t>
  </si>
  <si>
    <t>83411</t>
  </si>
  <si>
    <t>83414</t>
  </si>
  <si>
    <t>83420</t>
  </si>
  <si>
    <t>83424</t>
  </si>
  <si>
    <t>83425</t>
  </si>
  <si>
    <t>83427</t>
  </si>
  <si>
    <t>83429</t>
  </si>
  <si>
    <t>83430</t>
  </si>
  <si>
    <t>83431</t>
  </si>
  <si>
    <t>83435</t>
  </si>
  <si>
    <t>83450</t>
  </si>
  <si>
    <t>83455</t>
  </si>
  <si>
    <t>83461</t>
  </si>
  <si>
    <t>83462</t>
  </si>
  <si>
    <t>83463</t>
  </si>
  <si>
    <t>83481</t>
  </si>
  <si>
    <t>83482</t>
  </si>
  <si>
    <t>83483</t>
  </si>
  <si>
    <t>83484</t>
  </si>
  <si>
    <t>83485</t>
  </si>
  <si>
    <t>83500</t>
  </si>
  <si>
    <t>83501</t>
  </si>
  <si>
    <t>83506</t>
  </si>
  <si>
    <t>83507</t>
  </si>
  <si>
    <t>83600</t>
  </si>
  <si>
    <t>83601</t>
  </si>
  <si>
    <t>83603</t>
  </si>
  <si>
    <t>83604</t>
  </si>
  <si>
    <t>83700</t>
  </si>
  <si>
    <t>83750</t>
  </si>
  <si>
    <t>83751</t>
  </si>
  <si>
    <t>83753</t>
  </si>
  <si>
    <t>83756</t>
  </si>
  <si>
    <t>83757</t>
  </si>
  <si>
    <t>83758</t>
  </si>
  <si>
    <t>83851</t>
  </si>
  <si>
    <t>83852</t>
  </si>
  <si>
    <t>83900</t>
  </si>
  <si>
    <t>83903</t>
  </si>
  <si>
    <t>83904</t>
  </si>
  <si>
    <t>83910</t>
  </si>
  <si>
    <t>83931</t>
  </si>
  <si>
    <t>83933</t>
  </si>
  <si>
    <t>83936</t>
  </si>
  <si>
    <t>83940</t>
  </si>
  <si>
    <t>83960</t>
  </si>
  <si>
    <t>83962</t>
  </si>
  <si>
    <t>83963</t>
  </si>
  <si>
    <t>83964</t>
  </si>
  <si>
    <t>83965</t>
  </si>
  <si>
    <t>83966</t>
  </si>
  <si>
    <t>83967</t>
  </si>
  <si>
    <t>83968</t>
  </si>
  <si>
    <t>83970</t>
  </si>
  <si>
    <t>83972</t>
  </si>
  <si>
    <t>83974</t>
  </si>
  <si>
    <t>84000</t>
  </si>
  <si>
    <t>84008</t>
  </si>
  <si>
    <t>84016</t>
  </si>
  <si>
    <t>84022</t>
  </si>
  <si>
    <t>84024</t>
  </si>
  <si>
    <t>84025</t>
  </si>
  <si>
    <t>84052</t>
  </si>
  <si>
    <t>84053</t>
  </si>
  <si>
    <t>84054</t>
  </si>
  <si>
    <t>84056</t>
  </si>
  <si>
    <t>84082</t>
  </si>
  <si>
    <t>84100</t>
  </si>
  <si>
    <t>84125</t>
  </si>
  <si>
    <t>84133</t>
  </si>
  <si>
    <t>84150</t>
  </si>
  <si>
    <t>84195</t>
  </si>
  <si>
    <t>84200</t>
  </si>
  <si>
    <t>84400</t>
  </si>
  <si>
    <t>84600</t>
  </si>
  <si>
    <t>84700</t>
  </si>
  <si>
    <t>84710</t>
  </si>
  <si>
    <t>84800</t>
  </si>
  <si>
    <t>84804</t>
  </si>
  <si>
    <t>84808</t>
  </si>
  <si>
    <t>85000</t>
  </si>
  <si>
    <t>85001</t>
  </si>
  <si>
    <t>85002</t>
  </si>
  <si>
    <t>85003</t>
  </si>
  <si>
    <t>85004</t>
  </si>
  <si>
    <t>85005</t>
  </si>
  <si>
    <t>85006</t>
  </si>
  <si>
    <t>85007</t>
  </si>
  <si>
    <t>85008</t>
  </si>
  <si>
    <t>85009</t>
  </si>
  <si>
    <t>85010</t>
  </si>
  <si>
    <t>85011</t>
  </si>
  <si>
    <t>85012</t>
  </si>
  <si>
    <t>85013</t>
  </si>
  <si>
    <t>85014</t>
  </si>
  <si>
    <t>85015</t>
  </si>
  <si>
    <t>85016</t>
  </si>
  <si>
    <t>85017</t>
  </si>
  <si>
    <t>85018</t>
  </si>
  <si>
    <t>85019</t>
  </si>
  <si>
    <t>85020</t>
  </si>
  <si>
    <t>85021</t>
  </si>
  <si>
    <t>85022</t>
  </si>
  <si>
    <t>85023</t>
  </si>
  <si>
    <t>85024</t>
  </si>
  <si>
    <t>85025</t>
  </si>
  <si>
    <t>85026</t>
  </si>
  <si>
    <t>85027</t>
  </si>
  <si>
    <t>85028</t>
  </si>
  <si>
    <t>85029</t>
  </si>
  <si>
    <t>85030</t>
  </si>
  <si>
    <t>85031</t>
  </si>
  <si>
    <t>85032</t>
  </si>
  <si>
    <t>85033</t>
  </si>
  <si>
    <t>85034</t>
  </si>
  <si>
    <t>85035</t>
  </si>
  <si>
    <t>85036</t>
  </si>
  <si>
    <t>85038</t>
  </si>
  <si>
    <t>85039</t>
  </si>
  <si>
    <t>85040</t>
  </si>
  <si>
    <t>85041</t>
  </si>
  <si>
    <t>85042</t>
  </si>
  <si>
    <t>85043</t>
  </si>
  <si>
    <t>85044</t>
  </si>
  <si>
    <t>85045</t>
  </si>
  <si>
    <t>85046</t>
  </si>
  <si>
    <t>85047</t>
  </si>
  <si>
    <t>85049</t>
  </si>
  <si>
    <t>85050</t>
  </si>
  <si>
    <t>85051</t>
  </si>
  <si>
    <t>85052</t>
  </si>
  <si>
    <t>85054</t>
  </si>
  <si>
    <t>85055</t>
  </si>
  <si>
    <t>85056</t>
  </si>
  <si>
    <t>85057</t>
  </si>
  <si>
    <t>85058</t>
  </si>
  <si>
    <t>85059</t>
  </si>
  <si>
    <t>85060</t>
  </si>
  <si>
    <t>85061</t>
  </si>
  <si>
    <t>85063</t>
  </si>
  <si>
    <t>85065</t>
  </si>
  <si>
    <t>85066</t>
  </si>
  <si>
    <t>85067</t>
  </si>
  <si>
    <t>85069</t>
  </si>
  <si>
    <t>85071</t>
  </si>
  <si>
    <t>85082</t>
  </si>
  <si>
    <t>85083</t>
  </si>
  <si>
    <t>85085</t>
  </si>
  <si>
    <t>85100</t>
  </si>
  <si>
    <t>85110</t>
  </si>
  <si>
    <t>85200</t>
  </si>
  <si>
    <t>85202</t>
  </si>
  <si>
    <t>85203</t>
  </si>
  <si>
    <t>85204</t>
  </si>
  <si>
    <t>85205</t>
  </si>
  <si>
    <t>85206</t>
  </si>
  <si>
    <t>85207</t>
  </si>
  <si>
    <t>85208</t>
  </si>
  <si>
    <t>85209</t>
  </si>
  <si>
    <t>85210</t>
  </si>
  <si>
    <t>85211</t>
  </si>
  <si>
    <t>85212</t>
  </si>
  <si>
    <t>85900</t>
  </si>
  <si>
    <t>85901</t>
  </si>
  <si>
    <t>85902</t>
  </si>
  <si>
    <t>85903</t>
  </si>
  <si>
    <t>85904</t>
  </si>
  <si>
    <t>85905</t>
  </si>
  <si>
    <t>85906</t>
  </si>
  <si>
    <t>86050</t>
  </si>
  <si>
    <t>90301</t>
  </si>
  <si>
    <t>90311</t>
  </si>
  <si>
    <t>90661</t>
  </si>
  <si>
    <t>90900</t>
  </si>
  <si>
    <t>90901</t>
  </si>
  <si>
    <t>90902</t>
  </si>
  <si>
    <t>90903</t>
  </si>
  <si>
    <t>90904</t>
  </si>
  <si>
    <t>90905</t>
  </si>
  <si>
    <t>90906</t>
  </si>
  <si>
    <t>90908</t>
  </si>
  <si>
    <t>90909</t>
  </si>
  <si>
    <t>90910</t>
  </si>
  <si>
    <t>90911</t>
  </si>
  <si>
    <t>90921</t>
  </si>
  <si>
    <t>90922</t>
  </si>
  <si>
    <t>90924</t>
  </si>
  <si>
    <t>90961</t>
  </si>
  <si>
    <t>91401</t>
  </si>
  <si>
    <t>91505</t>
  </si>
  <si>
    <t>91506</t>
  </si>
  <si>
    <t>91508</t>
  </si>
  <si>
    <t>91509</t>
  </si>
  <si>
    <t>91900</t>
  </si>
  <si>
    <t>91901</t>
  </si>
  <si>
    <t>91902</t>
  </si>
  <si>
    <t>91903</t>
  </si>
  <si>
    <t>91904</t>
  </si>
  <si>
    <t>91910</t>
  </si>
  <si>
    <t>91911</t>
  </si>
  <si>
    <t>91915</t>
  </si>
  <si>
    <t>91928</t>
  </si>
  <si>
    <t>91970</t>
  </si>
  <si>
    <t>92055</t>
  </si>
  <si>
    <t>92092</t>
  </si>
  <si>
    <t>92100</t>
  </si>
  <si>
    <t>92101</t>
  </si>
  <si>
    <t>92102</t>
  </si>
  <si>
    <t>92103</t>
  </si>
  <si>
    <t>92104</t>
  </si>
  <si>
    <t>92106</t>
  </si>
  <si>
    <t>92110</t>
  </si>
  <si>
    <t>92111</t>
  </si>
  <si>
    <t>92116</t>
  </si>
  <si>
    <t>92121</t>
  </si>
  <si>
    <t>92125</t>
  </si>
  <si>
    <t>92126</t>
  </si>
  <si>
    <t>92127</t>
  </si>
  <si>
    <t>92130</t>
  </si>
  <si>
    <t>92131</t>
  </si>
  <si>
    <t>92132</t>
  </si>
  <si>
    <t>92135</t>
  </si>
  <si>
    <t>92136</t>
  </si>
  <si>
    <t>92140</t>
  </si>
  <si>
    <t>92141</t>
  </si>
  <si>
    <t>92142</t>
  </si>
  <si>
    <t>92143</t>
  </si>
  <si>
    <t>92145</t>
  </si>
  <si>
    <t>92150</t>
  </si>
  <si>
    <t>92151</t>
  </si>
  <si>
    <t>92152</t>
  </si>
  <si>
    <t>92186</t>
  </si>
  <si>
    <t>92190</t>
  </si>
  <si>
    <t>92191</t>
  </si>
  <si>
    <t>92192</t>
  </si>
  <si>
    <t>92195</t>
  </si>
  <si>
    <t>92200</t>
  </si>
  <si>
    <t>92201</t>
  </si>
  <si>
    <t>92202</t>
  </si>
  <si>
    <t>92203</t>
  </si>
  <si>
    <t>92220</t>
  </si>
  <si>
    <t>92230</t>
  </si>
  <si>
    <t>92300</t>
  </si>
  <si>
    <t>92304</t>
  </si>
  <si>
    <t>92305</t>
  </si>
  <si>
    <t>92310</t>
  </si>
  <si>
    <t>92311</t>
  </si>
  <si>
    <t>92400</t>
  </si>
  <si>
    <t>92410</t>
  </si>
  <si>
    <t>92411</t>
  </si>
  <si>
    <t>92412</t>
  </si>
  <si>
    <t>92413</t>
  </si>
  <si>
    <t>92414</t>
  </si>
  <si>
    <t>92420</t>
  </si>
  <si>
    <t>92421</t>
  </si>
  <si>
    <t>92422</t>
  </si>
  <si>
    <t>92425</t>
  </si>
  <si>
    <t>92430</t>
  </si>
  <si>
    <t>92431</t>
  </si>
  <si>
    <t>92432</t>
  </si>
  <si>
    <t>92433</t>
  </si>
  <si>
    <t>92440</t>
  </si>
  <si>
    <t>92441</t>
  </si>
  <si>
    <t>92442</t>
  </si>
  <si>
    <t>92450</t>
  </si>
  <si>
    <t>92490</t>
  </si>
  <si>
    <t>92491</t>
  </si>
  <si>
    <t>92492</t>
  </si>
  <si>
    <t>92493</t>
  </si>
  <si>
    <t>92494</t>
  </si>
  <si>
    <t>92495</t>
  </si>
  <si>
    <t>92496</t>
  </si>
  <si>
    <t>92500</t>
  </si>
  <si>
    <t>92501</t>
  </si>
  <si>
    <t>92502</t>
  </si>
  <si>
    <t>92520</t>
  </si>
  <si>
    <t>92521</t>
  </si>
  <si>
    <t>92522</t>
  </si>
  <si>
    <t>92530</t>
  </si>
  <si>
    <t>92531</t>
  </si>
  <si>
    <t>92532</t>
  </si>
  <si>
    <t>92540</t>
  </si>
  <si>
    <t>92550</t>
  </si>
  <si>
    <t>92552</t>
  </si>
  <si>
    <t>92600</t>
  </si>
  <si>
    <t>92601</t>
  </si>
  <si>
    <t>92602</t>
  </si>
  <si>
    <t>92603</t>
  </si>
  <si>
    <t>92610</t>
  </si>
  <si>
    <t>92611</t>
  </si>
  <si>
    <t>92612</t>
  </si>
  <si>
    <t>92620</t>
  </si>
  <si>
    <t>92621</t>
  </si>
  <si>
    <t>92622</t>
  </si>
  <si>
    <t>92623</t>
  </si>
  <si>
    <t>92852</t>
  </si>
  <si>
    <t>92900</t>
  </si>
  <si>
    <t>92901</t>
  </si>
  <si>
    <t>92904</t>
  </si>
  <si>
    <t>92905</t>
  </si>
  <si>
    <t>92907</t>
  </si>
  <si>
    <t>92930</t>
  </si>
  <si>
    <t>92981</t>
  </si>
  <si>
    <t>92990</t>
  </si>
  <si>
    <t>92996</t>
  </si>
  <si>
    <t>92998</t>
  </si>
  <si>
    <t>92999</t>
  </si>
  <si>
    <t>93060</t>
  </si>
  <si>
    <t>93065</t>
  </si>
  <si>
    <t>93103</t>
  </si>
  <si>
    <t>93104</t>
  </si>
  <si>
    <t>93105</t>
  </si>
  <si>
    <t>93106</t>
  </si>
  <si>
    <t>93107</t>
  </si>
  <si>
    <t>93108</t>
  </si>
  <si>
    <t>93109</t>
  </si>
  <si>
    <t>93110</t>
  </si>
  <si>
    <t>93150</t>
  </si>
  <si>
    <t>93155</t>
  </si>
  <si>
    <t>93156</t>
  </si>
  <si>
    <t>93157</t>
  </si>
  <si>
    <t>93415</t>
  </si>
  <si>
    <t>93418</t>
  </si>
  <si>
    <t>93419</t>
  </si>
  <si>
    <t>93962</t>
  </si>
  <si>
    <t>93972</t>
  </si>
  <si>
    <t>95000</t>
  </si>
  <si>
    <t>95001</t>
  </si>
  <si>
    <t>95007</t>
  </si>
  <si>
    <t>97000</t>
  </si>
  <si>
    <t>97001</t>
  </si>
  <si>
    <t>97010</t>
  </si>
  <si>
    <t>97011</t>
  </si>
  <si>
    <t>97020</t>
  </si>
  <si>
    <t>97021</t>
  </si>
  <si>
    <t>97030</t>
  </si>
  <si>
    <t>97031</t>
  </si>
  <si>
    <t>97090</t>
  </si>
  <si>
    <t>97091</t>
  </si>
  <si>
    <t>97092</t>
  </si>
  <si>
    <t>97093</t>
  </si>
  <si>
    <t>97099</t>
  </si>
  <si>
    <t>97110</t>
  </si>
  <si>
    <t>97112</t>
  </si>
  <si>
    <t>97130</t>
  </si>
  <si>
    <t>97133</t>
  </si>
  <si>
    <t>97201</t>
  </si>
  <si>
    <t>97202</t>
  </si>
  <si>
    <t>97203</t>
  </si>
  <si>
    <t>97204</t>
  </si>
  <si>
    <t>97210</t>
  </si>
  <si>
    <t>97213</t>
  </si>
  <si>
    <t>97214</t>
  </si>
  <si>
    <t>97215</t>
  </si>
  <si>
    <t>97220</t>
  </si>
  <si>
    <t>97224</t>
  </si>
  <si>
    <t>97225</t>
  </si>
  <si>
    <t>97226</t>
  </si>
  <si>
    <t>97227</t>
  </si>
  <si>
    <t>97231</t>
  </si>
  <si>
    <t>97239</t>
  </si>
  <si>
    <t>97240</t>
  </si>
  <si>
    <t>97242</t>
  </si>
  <si>
    <t>97246</t>
  </si>
  <si>
    <t>97248</t>
  </si>
  <si>
    <t>97249</t>
  </si>
  <si>
    <t>97255</t>
  </si>
  <si>
    <t>97259</t>
  </si>
  <si>
    <t>97260</t>
  </si>
  <si>
    <t>97262</t>
  </si>
  <si>
    <t>97270</t>
  </si>
  <si>
    <t>97295</t>
  </si>
  <si>
    <t>97299</t>
  </si>
  <si>
    <t>97301</t>
  </si>
  <si>
    <t>97307</t>
  </si>
  <si>
    <t>97320</t>
  </si>
  <si>
    <t>97322</t>
  </si>
  <si>
    <t>97326</t>
  </si>
  <si>
    <t>97327</t>
  </si>
  <si>
    <t>97328</t>
  </si>
  <si>
    <t>97329</t>
  </si>
  <si>
    <t>97331</t>
  </si>
  <si>
    <t>97332</t>
  </si>
  <si>
    <t>97333</t>
  </si>
  <si>
    <t>97335</t>
  </si>
  <si>
    <t>97340</t>
  </si>
  <si>
    <t>97341</t>
  </si>
  <si>
    <t>97342</t>
  </si>
  <si>
    <t>97343</t>
  </si>
  <si>
    <t>97345</t>
  </si>
  <si>
    <t>97347</t>
  </si>
  <si>
    <t>97349</t>
  </si>
  <si>
    <t>97350</t>
  </si>
  <si>
    <t>97351</t>
  </si>
  <si>
    <t>97371</t>
  </si>
  <si>
    <t>97373</t>
  </si>
  <si>
    <t>97376</t>
  </si>
  <si>
    <t>97377</t>
  </si>
  <si>
    <t>97378</t>
  </si>
  <si>
    <t>97379</t>
  </si>
  <si>
    <t>97380</t>
  </si>
  <si>
    <t>97381</t>
  </si>
  <si>
    <t>97382</t>
  </si>
  <si>
    <t>97401</t>
  </si>
  <si>
    <t>97402</t>
  </si>
  <si>
    <t>97403</t>
  </si>
  <si>
    <t>97406</t>
  </si>
  <si>
    <t>97408</t>
  </si>
  <si>
    <t>97409</t>
  </si>
  <si>
    <t>97410</t>
  </si>
  <si>
    <t>97441</t>
  </si>
  <si>
    <t>97442</t>
  </si>
  <si>
    <t>97443</t>
  </si>
  <si>
    <t>97444</t>
  </si>
  <si>
    <t>97446</t>
  </si>
  <si>
    <t>97449</t>
  </si>
  <si>
    <t>97450</t>
  </si>
  <si>
    <t>97451</t>
  </si>
  <si>
    <t>97482</t>
  </si>
  <si>
    <t>97483</t>
  </si>
  <si>
    <t>97484</t>
  </si>
  <si>
    <t>97485</t>
  </si>
  <si>
    <t>97486</t>
  </si>
  <si>
    <t>97487</t>
  </si>
  <si>
    <t>97488</t>
  </si>
  <si>
    <t>97489</t>
  </si>
  <si>
    <t>97490</t>
  </si>
  <si>
    <t>97491</t>
  </si>
  <si>
    <t>97492</t>
  </si>
  <si>
    <t>97493</t>
  </si>
  <si>
    <t>97494</t>
  </si>
  <si>
    <t>97496</t>
  </si>
  <si>
    <t>97497</t>
  </si>
  <si>
    <t>97498</t>
  </si>
  <si>
    <t>97499</t>
  </si>
  <si>
    <t>97500</t>
  </si>
  <si>
    <t>97501</t>
  </si>
  <si>
    <t>97502</t>
  </si>
  <si>
    <t>97503</t>
  </si>
  <si>
    <t>97504</t>
  </si>
  <si>
    <t>97507</t>
  </si>
  <si>
    <t>97508</t>
  </si>
  <si>
    <t>97510</t>
  </si>
  <si>
    <t>97512</t>
  </si>
  <si>
    <t>97513</t>
  </si>
  <si>
    <t>97525</t>
  </si>
  <si>
    <t>98030</t>
  </si>
  <si>
    <t>98031</t>
  </si>
  <si>
    <t>98032</t>
  </si>
  <si>
    <t>98040</t>
  </si>
  <si>
    <t>98041</t>
  </si>
  <si>
    <t>98042</t>
  </si>
  <si>
    <t>98044</t>
  </si>
  <si>
    <t>98047</t>
  </si>
  <si>
    <t>98055</t>
  </si>
  <si>
    <t>98070</t>
  </si>
  <si>
    <t>98091</t>
  </si>
  <si>
    <t>98100</t>
  </si>
  <si>
    <t>98102</t>
  </si>
  <si>
    <t>98105</t>
  </si>
  <si>
    <t>98110</t>
  </si>
  <si>
    <t>98111</t>
  </si>
  <si>
    <t>98112</t>
  </si>
  <si>
    <t>98113</t>
  </si>
  <si>
    <t>98116</t>
  </si>
  <si>
    <t>98130</t>
  </si>
  <si>
    <t>98131</t>
  </si>
  <si>
    <t>98132</t>
  </si>
  <si>
    <t>98133</t>
  </si>
  <si>
    <t>98134</t>
  </si>
  <si>
    <t>98135</t>
  </si>
  <si>
    <t>98139</t>
  </si>
  <si>
    <t>98140</t>
  </si>
  <si>
    <t>98141</t>
  </si>
  <si>
    <t>98150</t>
  </si>
  <si>
    <t>98151</t>
  </si>
  <si>
    <t>98152</t>
  </si>
  <si>
    <t>98155</t>
  </si>
  <si>
    <t>98156</t>
  </si>
  <si>
    <t>98157</t>
  </si>
  <si>
    <t>98158</t>
  </si>
  <si>
    <t>98159</t>
  </si>
  <si>
    <t>98163</t>
  </si>
  <si>
    <t>98166</t>
  </si>
  <si>
    <t>98181</t>
  </si>
  <si>
    <t>98182</t>
  </si>
  <si>
    <t>98183</t>
  </si>
  <si>
    <t>98184</t>
  </si>
  <si>
    <t>98185</t>
  </si>
  <si>
    <t>98209</t>
  </si>
  <si>
    <t>98211</t>
  </si>
  <si>
    <t>98222</t>
  </si>
  <si>
    <t>98223</t>
  </si>
  <si>
    <t>98224</t>
  </si>
  <si>
    <t>98225</t>
  </si>
  <si>
    <t>98226</t>
  </si>
  <si>
    <t>98227</t>
  </si>
  <si>
    <t>98228</t>
  </si>
  <si>
    <t>98229</t>
  </si>
  <si>
    <t>98230</t>
  </si>
  <si>
    <t>98231</t>
  </si>
  <si>
    <t>98233</t>
  </si>
  <si>
    <t>98235</t>
  </si>
  <si>
    <t>98237</t>
  </si>
  <si>
    <t>98238</t>
  </si>
  <si>
    <t>98239</t>
  </si>
  <si>
    <t>98240</t>
  </si>
  <si>
    <t>98241</t>
  </si>
  <si>
    <t>98242</t>
  </si>
  <si>
    <t>98243</t>
  </si>
  <si>
    <t>98245</t>
  </si>
  <si>
    <t>98254</t>
  </si>
  <si>
    <t>98257</t>
  </si>
  <si>
    <t>98261</t>
  </si>
  <si>
    <t>98305</t>
  </si>
  <si>
    <t>98350</t>
  </si>
  <si>
    <t>98352</t>
  </si>
  <si>
    <t>98354</t>
  </si>
  <si>
    <t>98357</t>
  </si>
  <si>
    <t>98450</t>
  </si>
  <si>
    <t>98455</t>
  </si>
  <si>
    <t>98461</t>
  </si>
  <si>
    <t>98469</t>
  </si>
  <si>
    <t>98470</t>
  </si>
  <si>
    <t>98471</t>
  </si>
  <si>
    <t>98473</t>
  </si>
  <si>
    <t>98474</t>
  </si>
  <si>
    <t>98475</t>
  </si>
  <si>
    <t>98478</t>
  </si>
  <si>
    <t>98479</t>
  </si>
  <si>
    <t>98481</t>
  </si>
  <si>
    <t>98482</t>
  </si>
  <si>
    <t>98484</t>
  </si>
  <si>
    <t>98486</t>
  </si>
  <si>
    <t>98487</t>
  </si>
  <si>
    <t>98491</t>
  </si>
  <si>
    <t>98493</t>
  </si>
  <si>
    <t>98496</t>
  </si>
  <si>
    <t>98498</t>
  </si>
  <si>
    <t>98499</t>
  </si>
  <si>
    <t>98500</t>
  </si>
  <si>
    <t>98501</t>
  </si>
  <si>
    <t>98610</t>
  </si>
  <si>
    <t>98611</t>
  </si>
  <si>
    <t>98620</t>
  </si>
  <si>
    <t>98621</t>
  </si>
  <si>
    <t>98627</t>
  </si>
  <si>
    <t>98700</t>
  </si>
  <si>
    <t>98701</t>
  </si>
  <si>
    <t>98702</t>
  </si>
  <si>
    <t>98703</t>
  </si>
  <si>
    <t>98704</t>
  </si>
  <si>
    <t>98705</t>
  </si>
  <si>
    <t>98706</t>
  </si>
  <si>
    <t>98707</t>
  </si>
  <si>
    <t>98710</t>
  </si>
  <si>
    <t>98711</t>
  </si>
  <si>
    <t>98712</t>
  </si>
  <si>
    <t>98713</t>
  </si>
  <si>
    <t>98714</t>
  </si>
  <si>
    <t>98715</t>
  </si>
  <si>
    <t>98716</t>
  </si>
  <si>
    <t>98717</t>
  </si>
  <si>
    <t>98719</t>
  </si>
  <si>
    <t>98720</t>
  </si>
  <si>
    <t>98721</t>
  </si>
  <si>
    <t>98723</t>
  </si>
  <si>
    <t>98724</t>
  </si>
  <si>
    <t>98729</t>
  </si>
  <si>
    <t>98730</t>
  </si>
  <si>
    <t>98767</t>
  </si>
  <si>
    <t>98768</t>
  </si>
  <si>
    <t>98800</t>
  </si>
  <si>
    <t>98904</t>
  </si>
  <si>
    <t>98906</t>
  </si>
  <si>
    <t>98910</t>
  </si>
  <si>
    <t>98911</t>
  </si>
  <si>
    <t>99000</t>
  </si>
  <si>
    <t>99016</t>
  </si>
  <si>
    <t>99018</t>
  </si>
  <si>
    <t>99022</t>
  </si>
  <si>
    <t>99024</t>
  </si>
  <si>
    <t>99025</t>
  </si>
  <si>
    <t>99030</t>
  </si>
  <si>
    <t>99031</t>
  </si>
  <si>
    <t>99032</t>
  </si>
  <si>
    <t>99100</t>
  </si>
  <si>
    <t>99201</t>
  </si>
  <si>
    <t>99300</t>
  </si>
  <si>
    <t>99301</t>
  </si>
  <si>
    <t>99306</t>
  </si>
  <si>
    <t>99426</t>
  </si>
  <si>
    <t>99427</t>
  </si>
  <si>
    <t>99998</t>
  </si>
  <si>
    <t>99999</t>
  </si>
  <si>
    <t>end</t>
  </si>
  <si>
    <t xml:space="preserve">VALIDATION LIST of EXTERNAL TRANSACTION CODES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</si>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</sst>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d\,\ yyyy"/>
    <numFmt numFmtId="165" formatCode="mm/yyyy"/>
    <numFmt numFmtId="166" formatCode="#,##0.00_ ;[Red]\-#,##0.00\ "/>
    <numFmt numFmtId="167" formatCode="#,##0_ ;[Red]\-#,##0\ "/>
  </numFmts>
  <fonts count="47" x14ac:knownFonts="1">
    <font>
      <sz val="10"/>
      <name val="Arial"/>
    </font>
    <font>
      <sz val="10"/>
      <name val="Arial"/>
      <family val="2"/>
    </font>
    <font>
      <sz val="10"/>
      <name val="Gill Sans MT"/>
      <family val="2"/>
    </font>
    <font>
      <sz val="12"/>
      <name val="Gill Sans MT"/>
      <family val="2"/>
    </font>
    <font>
      <b/>
      <sz val="10"/>
      <name val="Gill Sans MT"/>
      <family val="2"/>
    </font>
    <font>
      <b/>
      <sz val="12"/>
      <name val="Gill Sans MT"/>
      <family val="2"/>
    </font>
    <font>
      <sz val="8"/>
      <name val="Gill Sans MT"/>
      <family val="2"/>
    </font>
    <font>
      <b/>
      <sz val="8"/>
      <name val="Gill Sans MT"/>
      <family val="2"/>
    </font>
    <font>
      <sz val="12"/>
      <name val="Times New Roman"/>
      <family val="1"/>
    </font>
    <font>
      <sz val="10"/>
      <name val="Gill Sans MT"/>
      <family val="2"/>
    </font>
    <font>
      <b/>
      <sz val="16"/>
      <name val="Gill Sans MT"/>
      <family val="2"/>
    </font>
    <font>
      <b/>
      <sz val="12"/>
      <name val="Gill Sans MT"/>
      <family val="2"/>
    </font>
    <font>
      <b/>
      <sz val="10"/>
      <name val="Gill Sans MT"/>
      <family val="2"/>
    </font>
    <font>
      <sz val="11"/>
      <name val="Gill Sans MT"/>
      <family val="2"/>
    </font>
    <font>
      <b/>
      <sz val="18"/>
      <name val="Gill Sans MT"/>
      <family val="2"/>
    </font>
    <font>
      <b/>
      <sz val="11"/>
      <name val="Gill Sans MT"/>
      <family val="2"/>
    </font>
    <font>
      <b/>
      <sz val="11"/>
      <name val="Arial CE"/>
      <family val="2"/>
      <charset val="238"/>
    </font>
    <font>
      <b/>
      <sz val="10"/>
      <name val="Arial"/>
      <family val="2"/>
    </font>
    <font>
      <b/>
      <u/>
      <sz val="10"/>
      <name val="Arial"/>
      <family val="2"/>
    </font>
    <font>
      <b/>
      <sz val="14"/>
      <name val="Arial"/>
      <family val="2"/>
    </font>
    <font>
      <sz val="9"/>
      <color indexed="81"/>
      <name val="Tahoma"/>
      <family val="2"/>
    </font>
    <font>
      <b/>
      <sz val="9"/>
      <color indexed="81"/>
      <name val="Tahoma"/>
      <family val="2"/>
    </font>
    <font>
      <i/>
      <u/>
      <sz val="10"/>
      <name val="Arial"/>
      <family val="2"/>
    </font>
    <font>
      <sz val="14"/>
      <name val="Gill Sans MT"/>
      <family val="2"/>
    </font>
    <font>
      <b/>
      <sz val="9"/>
      <name val="Gill Sans MT"/>
      <family val="2"/>
    </font>
    <font>
      <u/>
      <sz val="10"/>
      <name val="Arial"/>
      <family val="2"/>
    </font>
    <font>
      <sz val="10"/>
      <color rgb="FF000000"/>
      <name val="Arial"/>
      <family val="2"/>
    </font>
    <font>
      <b/>
      <sz val="12"/>
      <name val="Arial"/>
      <family val="2"/>
    </font>
    <font>
      <b/>
      <sz val="20"/>
      <name val="Arial"/>
      <family val="2"/>
    </font>
    <font>
      <sz val="10"/>
      <color rgb="FFFF0000"/>
      <name val="Arial"/>
      <family val="2"/>
    </font>
    <font>
      <b/>
      <sz val="10"/>
      <color rgb="FFFF0000"/>
      <name val="Arial"/>
      <family val="2"/>
    </font>
    <font>
      <u/>
      <sz val="10"/>
      <color rgb="FFFF0000"/>
      <name val="Arial"/>
      <family val="2"/>
    </font>
    <font>
      <b/>
      <sz val="11"/>
      <name val="Arial"/>
      <family val="2"/>
    </font>
    <font>
      <sz val="10"/>
      <color rgb="FFFF0000"/>
      <name val="Gill Sans MT"/>
      <family val="2"/>
    </font>
    <font>
      <b/>
      <i/>
      <sz val="9"/>
      <name val="Gill Sans MT"/>
      <family val="2"/>
    </font>
    <font>
      <b/>
      <sz val="11"/>
      <color rgb="FF0070C0"/>
      <name val="Gill Sans MT"/>
      <family val="2"/>
    </font>
    <font>
      <b/>
      <sz val="12"/>
      <color rgb="FF222222"/>
      <name val="Calibri"/>
      <family val="2"/>
    </font>
    <font>
      <sz val="12"/>
      <color rgb="FF222222"/>
      <name val="Arial"/>
      <family val="2"/>
    </font>
    <font>
      <u/>
      <sz val="12"/>
      <color rgb="FF222222"/>
      <name val="Arial"/>
      <family val="2"/>
    </font>
    <font>
      <sz val="10.5"/>
      <color rgb="FF414141"/>
      <name val="Open Sans"/>
      <family val="2"/>
    </font>
    <font>
      <u/>
      <sz val="10.5"/>
      <color rgb="FF414141"/>
      <name val="Open Sans"/>
      <family val="2"/>
    </font>
    <font>
      <sz val="16"/>
      <name val="Gill Sans MT"/>
      <family val="2"/>
    </font>
    <font>
      <sz val="12"/>
      <color theme="1"/>
      <name val="Gill Sans MT"/>
      <family val="2"/>
    </font>
    <font>
      <sz val="18"/>
      <name val="Gill Sans MT"/>
      <family val="2"/>
    </font>
    <font>
      <sz val="11"/>
      <color rgb="FF000000"/>
      <name val="Calibri"/>
      <family val="2"/>
    </font>
    <font>
      <sz val="11"/>
      <color indexed="81"/>
      <name val="Tahoma"/>
      <family val="2"/>
    </font>
    <font>
      <b/>
      <sz val="14"/>
      <color indexed="81"/>
      <name val="Tahoma"/>
      <family val="2"/>
    </font>
  </fonts>
  <fills count="12">
    <fill>
      <patternFill patternType="none"/>
    </fill>
    <fill>
      <patternFill patternType="gray125"/>
    </fill>
    <fill>
      <patternFill patternType="solid">
        <fgColor indexed="43"/>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rgb="FFFFFF99"/>
        <bgColor indexed="64"/>
      </patternFill>
    </fill>
  </fills>
  <borders count="24">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dotted">
        <color indexed="64"/>
      </bottom>
      <diagonal/>
    </border>
    <border>
      <left/>
      <right style="medium">
        <color indexed="64"/>
      </right>
      <top/>
      <bottom/>
      <diagonal/>
    </border>
    <border>
      <left/>
      <right style="medium">
        <color indexed="64"/>
      </right>
      <top/>
      <bottom style="medium">
        <color indexed="64"/>
      </bottom>
      <diagonal/>
    </border>
    <border>
      <left style="thin">
        <color rgb="FFCAC9D9"/>
      </left>
      <right style="thin">
        <color rgb="FFCAC9D9"/>
      </right>
      <top style="thin">
        <color rgb="FFCAC9D9"/>
      </top>
      <bottom style="thin">
        <color rgb="FFCAC9D9"/>
      </bottom>
      <diagonal/>
    </border>
    <border>
      <left/>
      <right/>
      <top style="medium">
        <color indexed="64"/>
      </top>
      <bottom style="hair">
        <color indexed="64"/>
      </bottom>
      <diagonal/>
    </border>
    <border>
      <left/>
      <right/>
      <top/>
      <bottom style="dotted">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s>
  <cellStyleXfs count="1">
    <xf numFmtId="40" fontId="0" fillId="0" borderId="0"/>
  </cellStyleXfs>
  <cellXfs count="126">
    <xf numFmtId="40" fontId="0" fillId="0" borderId="0" xfId="0"/>
    <xf numFmtId="40" fontId="2" fillId="0" borderId="0" xfId="0" applyFont="1"/>
    <xf numFmtId="40" fontId="3" fillId="0" borderId="0" xfId="0" applyFont="1"/>
    <xf numFmtId="40" fontId="5" fillId="0" borderId="0" xfId="0" applyFont="1" applyAlignment="1">
      <alignment horizontal="center" vertical="center" wrapText="1"/>
    </xf>
    <xf numFmtId="40" fontId="6" fillId="2" borderId="1" xfId="0" applyFont="1" applyFill="1" applyBorder="1"/>
    <xf numFmtId="49" fontId="13" fillId="2" borderId="3" xfId="0" applyNumberFormat="1" applyFont="1" applyFill="1" applyBorder="1"/>
    <xf numFmtId="49" fontId="13" fillId="2" borderId="2" xfId="0" applyNumberFormat="1" applyFont="1" applyFill="1" applyBorder="1"/>
    <xf numFmtId="40" fontId="13" fillId="2" borderId="4" xfId="0" applyFont="1" applyFill="1" applyBorder="1"/>
    <xf numFmtId="40" fontId="3" fillId="0" borderId="0" xfId="0" applyFont="1" applyFill="1"/>
    <xf numFmtId="40" fontId="2" fillId="0" borderId="0" xfId="0" applyFont="1" applyFill="1"/>
    <xf numFmtId="40" fontId="2" fillId="0" borderId="0" xfId="0" applyFont="1" applyFill="1" applyAlignment="1">
      <alignment horizontal="centerContinuous"/>
    </xf>
    <xf numFmtId="40" fontId="4" fillId="0" borderId="0" xfId="0" applyFont="1" applyFill="1" applyAlignment="1">
      <alignment horizontal="center"/>
    </xf>
    <xf numFmtId="40" fontId="7" fillId="0" borderId="0" xfId="0" applyFont="1" applyFill="1" applyBorder="1"/>
    <xf numFmtId="40" fontId="10" fillId="0" borderId="0" xfId="0" applyFont="1" applyFill="1" applyAlignment="1"/>
    <xf numFmtId="40" fontId="6" fillId="0" borderId="0" xfId="0" applyFont="1" applyFill="1" applyBorder="1"/>
    <xf numFmtId="40" fontId="6" fillId="0" borderId="6" xfId="0" applyFont="1" applyFill="1" applyBorder="1"/>
    <xf numFmtId="40" fontId="5" fillId="0" borderId="0" xfId="0" applyFont="1" applyFill="1" applyAlignment="1">
      <alignment horizontal="center" vertical="center" wrapText="1"/>
    </xf>
    <xf numFmtId="40" fontId="14" fillId="0" borderId="0" xfId="0" applyFont="1" applyFill="1" applyAlignment="1">
      <alignment horizontal="center"/>
    </xf>
    <xf numFmtId="40" fontId="16" fillId="2" borderId="8" xfId="0" applyFont="1" applyFill="1" applyBorder="1"/>
    <xf numFmtId="4" fontId="15" fillId="2" borderId="7" xfId="0" applyNumberFormat="1" applyFont="1" applyFill="1" applyBorder="1" applyAlignment="1">
      <alignment horizontal="center"/>
    </xf>
    <xf numFmtId="49" fontId="13" fillId="2" borderId="4" xfId="0" applyNumberFormat="1" applyFont="1" applyFill="1" applyBorder="1" applyProtection="1">
      <protection locked="0"/>
    </xf>
    <xf numFmtId="40" fontId="2" fillId="2" borderId="5" xfId="0" applyFont="1" applyFill="1" applyBorder="1"/>
    <xf numFmtId="40" fontId="1" fillId="0" borderId="0" xfId="0" applyFont="1"/>
    <xf numFmtId="40" fontId="6" fillId="3" borderId="1" xfId="0" applyFont="1" applyFill="1" applyBorder="1"/>
    <xf numFmtId="40" fontId="18" fillId="0" borderId="0" xfId="0" applyFont="1"/>
    <xf numFmtId="49" fontId="13" fillId="3" borderId="2" xfId="0" applyNumberFormat="1" applyFont="1" applyFill="1" applyBorder="1"/>
    <xf numFmtId="40" fontId="17" fillId="0" borderId="0" xfId="0" applyFont="1" applyAlignment="1">
      <alignment horizontal="center"/>
    </xf>
    <xf numFmtId="40" fontId="1" fillId="0" borderId="0" xfId="0" quotePrefix="1" applyFont="1"/>
    <xf numFmtId="14" fontId="15" fillId="2" borderId="7" xfId="0" applyNumberFormat="1" applyFont="1" applyFill="1" applyBorder="1" applyAlignment="1">
      <alignment horizontal="center"/>
    </xf>
    <xf numFmtId="49" fontId="15" fillId="2" borderId="7" xfId="0" applyNumberFormat="1" applyFont="1" applyFill="1" applyBorder="1" applyAlignment="1">
      <alignment horizontal="center"/>
    </xf>
    <xf numFmtId="40" fontId="2" fillId="0" borderId="0" xfId="0" applyFont="1" applyFill="1" applyBorder="1"/>
    <xf numFmtId="40" fontId="10" fillId="2" borderId="9" xfId="0" applyFont="1" applyFill="1" applyBorder="1" applyAlignment="1">
      <alignment horizontal="center"/>
    </xf>
    <xf numFmtId="40" fontId="10" fillId="2" borderId="7" xfId="0" applyFont="1" applyFill="1" applyBorder="1" applyAlignment="1">
      <alignment horizontal="centerContinuous"/>
    </xf>
    <xf numFmtId="0" fontId="10" fillId="2" borderId="10" xfId="0" quotePrefix="1" applyNumberFormat="1" applyFont="1" applyFill="1" applyBorder="1" applyAlignment="1" applyProtection="1">
      <alignment horizontal="center"/>
      <protection locked="0"/>
    </xf>
    <xf numFmtId="40" fontId="8" fillId="4" borderId="13" xfId="0" applyFont="1" applyFill="1" applyBorder="1"/>
    <xf numFmtId="40" fontId="8" fillId="4" borderId="14" xfId="0" applyFont="1" applyFill="1" applyBorder="1"/>
    <xf numFmtId="0" fontId="10" fillId="2" borderId="11" xfId="0" quotePrefix="1" applyNumberFormat="1" applyFont="1" applyFill="1" applyBorder="1" applyAlignment="1">
      <alignment horizontal="center"/>
    </xf>
    <xf numFmtId="40" fontId="19" fillId="0" borderId="0" xfId="0" applyFont="1"/>
    <xf numFmtId="40" fontId="1" fillId="0" borderId="0" xfId="0" applyFont="1" applyAlignment="1">
      <alignment horizontal="center"/>
    </xf>
    <xf numFmtId="40" fontId="19" fillId="5" borderId="0" xfId="0" applyFont="1" applyFill="1"/>
    <xf numFmtId="40" fontId="0" fillId="5" borderId="0" xfId="0" applyFill="1"/>
    <xf numFmtId="40" fontId="23" fillId="2" borderId="7" xfId="0" applyFont="1" applyFill="1" applyBorder="1" applyAlignment="1">
      <alignment horizontal="centerContinuous"/>
    </xf>
    <xf numFmtId="40" fontId="19" fillId="6" borderId="0" xfId="0" applyFont="1" applyFill="1"/>
    <xf numFmtId="40" fontId="0" fillId="6" borderId="0" xfId="0" applyFill="1"/>
    <xf numFmtId="40" fontId="24" fillId="7" borderId="8" xfId="0" applyFont="1" applyFill="1" applyBorder="1"/>
    <xf numFmtId="165" fontId="15" fillId="7" borderId="8" xfId="0" applyNumberFormat="1" applyFont="1" applyFill="1" applyBorder="1" applyAlignment="1">
      <alignment horizontal="left" indent="1"/>
    </xf>
    <xf numFmtId="40" fontId="24" fillId="7" borderId="7" xfId="0" applyFont="1" applyFill="1" applyBorder="1"/>
    <xf numFmtId="40" fontId="12" fillId="7" borderId="7" xfId="0" applyFont="1" applyFill="1" applyBorder="1" applyAlignment="1">
      <alignment horizontal="centerContinuous"/>
    </xf>
    <xf numFmtId="40" fontId="24" fillId="7" borderId="13" xfId="0" applyFont="1" applyFill="1" applyBorder="1"/>
    <xf numFmtId="40" fontId="11" fillId="7" borderId="9" xfId="0" applyFont="1" applyFill="1" applyBorder="1" applyAlignment="1">
      <alignment horizontal="center"/>
    </xf>
    <xf numFmtId="40" fontId="12" fillId="7" borderId="7" xfId="0" applyFont="1" applyFill="1" applyBorder="1" applyAlignment="1">
      <alignment horizontal="left" vertical="center" wrapText="1"/>
    </xf>
    <xf numFmtId="40" fontId="4" fillId="7" borderId="8" xfId="0" applyFont="1" applyFill="1" applyBorder="1" applyAlignment="1">
      <alignment horizontal="left" vertical="center" wrapText="1"/>
    </xf>
    <xf numFmtId="40" fontId="11" fillId="7" borderId="1" xfId="0" applyFont="1" applyFill="1" applyBorder="1" applyAlignment="1">
      <alignment horizontal="center" vertical="center" wrapText="1"/>
    </xf>
    <xf numFmtId="40" fontId="4" fillId="7" borderId="7" xfId="0" applyFont="1" applyFill="1" applyBorder="1" applyAlignment="1">
      <alignment horizontal="right" vertical="center" wrapText="1"/>
    </xf>
    <xf numFmtId="40" fontId="27" fillId="0" borderId="0" xfId="0" applyFont="1" applyAlignment="1">
      <alignment horizontal="center"/>
    </xf>
    <xf numFmtId="40" fontId="28" fillId="6" borderId="0" xfId="0" applyFont="1" applyFill="1"/>
    <xf numFmtId="40" fontId="27" fillId="6" borderId="0" xfId="0" applyFont="1" applyFill="1"/>
    <xf numFmtId="40" fontId="1" fillId="0" borderId="0" xfId="0" applyFont="1" applyAlignment="1">
      <alignment horizontal="left" indent="1"/>
    </xf>
    <xf numFmtId="40" fontId="0" fillId="0" borderId="0" xfId="0" applyAlignment="1">
      <alignment horizontal="left" indent="1"/>
    </xf>
    <xf numFmtId="40" fontId="22" fillId="0" borderId="0" xfId="0" applyFont="1" applyAlignment="1">
      <alignment horizontal="left" indent="2"/>
    </xf>
    <xf numFmtId="40" fontId="1" fillId="0" borderId="0" xfId="0" applyFont="1" applyAlignment="1">
      <alignment horizontal="left" indent="2"/>
    </xf>
    <xf numFmtId="40" fontId="0" fillId="0" borderId="0" xfId="0" applyAlignment="1">
      <alignment horizontal="left" indent="2"/>
    </xf>
    <xf numFmtId="40" fontId="25" fillId="0" borderId="0" xfId="0" applyFont="1" applyAlignment="1">
      <alignment horizontal="left" indent="2"/>
    </xf>
    <xf numFmtId="40" fontId="29" fillId="0" borderId="0" xfId="0" applyFont="1"/>
    <xf numFmtId="40" fontId="33" fillId="0" borderId="0" xfId="0" applyFont="1" applyAlignment="1">
      <alignment horizontal="right"/>
    </xf>
    <xf numFmtId="40" fontId="3" fillId="4" borderId="11" xfId="0" applyFont="1" applyFill="1" applyBorder="1"/>
    <xf numFmtId="40" fontId="3" fillId="4" borderId="15" xfId="0" applyFont="1" applyFill="1" applyBorder="1"/>
    <xf numFmtId="40" fontId="3" fillId="4" borderId="15" xfId="0" applyFont="1" applyFill="1" applyBorder="1" applyAlignment="1">
      <alignment horizontal="left"/>
    </xf>
    <xf numFmtId="164" fontId="34" fillId="4" borderId="16" xfId="0" applyNumberFormat="1" applyFont="1" applyFill="1" applyBorder="1" applyAlignment="1">
      <alignment horizontal="left"/>
    </xf>
    <xf numFmtId="40" fontId="3" fillId="4" borderId="0" xfId="0" applyFont="1" applyFill="1" applyBorder="1"/>
    <xf numFmtId="40" fontId="3" fillId="4" borderId="17" xfId="0" applyFont="1" applyFill="1" applyBorder="1"/>
    <xf numFmtId="40" fontId="13" fillId="0" borderId="12" xfId="0" applyFont="1" applyFill="1" applyBorder="1"/>
    <xf numFmtId="40" fontId="34" fillId="4" borderId="21" xfId="0" applyFont="1" applyFill="1" applyBorder="1"/>
    <xf numFmtId="40" fontId="3" fillId="4" borderId="21" xfId="0" applyFont="1" applyFill="1" applyBorder="1"/>
    <xf numFmtId="40" fontId="34" fillId="4" borderId="20" xfId="0" applyFont="1" applyFill="1" applyBorder="1"/>
    <xf numFmtId="40" fontId="3" fillId="4" borderId="20" xfId="0" applyFont="1" applyFill="1" applyBorder="1"/>
    <xf numFmtId="40" fontId="8" fillId="4" borderId="14" xfId="0" applyFont="1" applyFill="1" applyBorder="1" applyAlignment="1">
      <alignment horizontal="right"/>
    </xf>
    <xf numFmtId="40" fontId="8" fillId="4" borderId="18" xfId="0" applyFont="1" applyFill="1" applyBorder="1" applyAlignment="1">
      <alignment horizontal="right"/>
    </xf>
    <xf numFmtId="40" fontId="13" fillId="0" borderId="0" xfId="0" applyFont="1" applyAlignment="1">
      <alignment horizontal="right" vertical="center"/>
    </xf>
    <xf numFmtId="40" fontId="1" fillId="8" borderId="0" xfId="0" applyFont="1" applyFill="1" applyAlignment="1">
      <alignment horizontal="left" indent="2"/>
    </xf>
    <xf numFmtId="40" fontId="0" fillId="8" borderId="0" xfId="0" applyFill="1"/>
    <xf numFmtId="40" fontId="35" fillId="0" borderId="0" xfId="0" applyFont="1" applyFill="1" applyAlignment="1">
      <alignment horizontal="center"/>
    </xf>
    <xf numFmtId="40" fontId="36" fillId="0" borderId="0" xfId="0" applyFont="1"/>
    <xf numFmtId="40" fontId="37" fillId="0" borderId="0" xfId="0" applyFont="1"/>
    <xf numFmtId="40" fontId="39" fillId="0" borderId="0" xfId="0" applyFont="1"/>
    <xf numFmtId="40" fontId="41" fillId="0" borderId="0" xfId="0" applyFont="1" applyFill="1"/>
    <xf numFmtId="40" fontId="5" fillId="0" borderId="0" xfId="0" applyFont="1"/>
    <xf numFmtId="40" fontId="42" fillId="0" borderId="0" xfId="0" applyFont="1" applyFill="1"/>
    <xf numFmtId="40" fontId="43" fillId="0" borderId="0" xfId="0" applyFont="1" applyFill="1" applyAlignment="1">
      <alignment horizontal="center"/>
    </xf>
    <xf numFmtId="40" fontId="44" fillId="0" borderId="0" xfId="0" applyFont="1"/>
    <xf numFmtId="166" fontId="0" fillId="0" borderId="2" xfId="0" applyNumberFormat="1" applyBorder="1" applyAlignment="1">
      <alignment horizontal="left"/>
    </xf>
    <xf numFmtId="167" fontId="0" fillId="0" borderId="2" xfId="0" applyNumberFormat="1" applyBorder="1" applyAlignment="1">
      <alignment horizontal="left"/>
    </xf>
    <xf numFmtId="166" fontId="0" fillId="0" borderId="19" xfId="0" applyNumberFormat="1" applyBorder="1" applyAlignment="1">
      <alignment horizontal="left"/>
    </xf>
    <xf numFmtId="40" fontId="0" fillId="0" borderId="2" xfId="0" applyBorder="1" applyAlignment="1">
      <alignment horizontal="left"/>
    </xf>
    <xf numFmtId="49" fontId="26" fillId="0" borderId="2" xfId="0" applyNumberFormat="1" applyFont="1" applyBorder="1" applyAlignment="1">
      <alignment horizontal="left"/>
    </xf>
    <xf numFmtId="40" fontId="0" fillId="0" borderId="2" xfId="0" applyBorder="1" applyAlignment="1"/>
    <xf numFmtId="40" fontId="1" fillId="0" borderId="22" xfId="0" applyFont="1" applyBorder="1" applyAlignment="1">
      <alignment horizontal="center" wrapText="1"/>
    </xf>
    <xf numFmtId="40" fontId="1" fillId="0" borderId="22" xfId="0" applyFont="1" applyBorder="1" applyAlignment="1">
      <alignment wrapText="1"/>
    </xf>
    <xf numFmtId="40" fontId="0" fillId="0" borderId="22" xfId="0" applyBorder="1" applyAlignment="1">
      <alignment horizontal="left" wrapText="1"/>
    </xf>
    <xf numFmtId="49" fontId="1" fillId="0" borderId="2" xfId="0" applyNumberFormat="1" applyFont="1" applyBorder="1" applyAlignment="1">
      <alignment horizontal="left"/>
    </xf>
    <xf numFmtId="49" fontId="1" fillId="0" borderId="2" xfId="0" applyNumberFormat="1" applyFont="1" applyBorder="1" applyAlignment="1">
      <alignment horizontal="center"/>
    </xf>
    <xf numFmtId="40" fontId="1" fillId="10" borderId="0" xfId="0" applyFont="1" applyFill="1"/>
    <xf numFmtId="40" fontId="0" fillId="10" borderId="0" xfId="0" applyFill="1"/>
    <xf numFmtId="40" fontId="1" fillId="0" borderId="11" xfId="0" applyFont="1" applyBorder="1"/>
    <xf numFmtId="40" fontId="0" fillId="0" borderId="23" xfId="0" applyBorder="1"/>
    <xf numFmtId="40" fontId="27" fillId="0" borderId="12" xfId="0" applyFont="1" applyBorder="1" applyAlignment="1">
      <alignment horizontal="center"/>
    </xf>
    <xf numFmtId="40" fontId="1" fillId="0" borderId="17" xfId="0" applyFont="1" applyBorder="1"/>
    <xf numFmtId="40" fontId="1" fillId="0" borderId="13" xfId="0" applyFont="1" applyBorder="1"/>
    <xf numFmtId="40" fontId="1" fillId="0" borderId="18" xfId="0" applyFont="1" applyBorder="1"/>
    <xf numFmtId="0" fontId="0" fillId="0" borderId="2" xfId="0" applyNumberFormat="1" applyBorder="1" applyAlignment="1">
      <alignment horizontal="center"/>
    </xf>
    <xf numFmtId="0" fontId="26" fillId="0" borderId="2" xfId="0" applyNumberFormat="1" applyFont="1" applyBorder="1" applyAlignment="1">
      <alignment horizontal="center"/>
    </xf>
    <xf numFmtId="49" fontId="1" fillId="10" borderId="2" xfId="0" quotePrefix="1" applyNumberFormat="1" applyFont="1" applyFill="1" applyBorder="1" applyAlignment="1">
      <alignment horizontal="center"/>
    </xf>
    <xf numFmtId="49" fontId="1" fillId="0" borderId="2" xfId="0" quotePrefix="1" applyNumberFormat="1" applyFont="1" applyBorder="1" applyAlignment="1">
      <alignment horizontal="center"/>
    </xf>
    <xf numFmtId="49" fontId="0" fillId="10" borderId="2" xfId="0" applyNumberFormat="1" applyFill="1" applyBorder="1" applyAlignment="1"/>
    <xf numFmtId="49" fontId="0" fillId="10" borderId="2" xfId="0" applyNumberFormat="1" applyFill="1" applyBorder="1" applyAlignment="1">
      <alignment horizontal="left"/>
    </xf>
    <xf numFmtId="40" fontId="2" fillId="0" borderId="0" xfId="0" applyFont="1" applyFill="1" applyAlignment="1">
      <alignment horizontal="center"/>
    </xf>
    <xf numFmtId="49" fontId="13" fillId="9" borderId="3" xfId="0" applyNumberFormat="1" applyFont="1" applyFill="1" applyBorder="1"/>
    <xf numFmtId="49" fontId="13" fillId="9" borderId="2" xfId="0" applyNumberFormat="1" applyFont="1" applyFill="1" applyBorder="1"/>
    <xf numFmtId="40" fontId="13" fillId="9" borderId="4" xfId="0" applyFont="1" applyFill="1" applyBorder="1"/>
    <xf numFmtId="49" fontId="13" fillId="9" borderId="4" xfId="0" applyNumberFormat="1" applyFont="1" applyFill="1" applyBorder="1" applyProtection="1">
      <protection locked="0"/>
    </xf>
    <xf numFmtId="40" fontId="2" fillId="9" borderId="5" xfId="0" applyFont="1" applyFill="1" applyBorder="1"/>
    <xf numFmtId="0" fontId="13" fillId="9" borderId="2" xfId="0" quotePrefix="1" applyNumberFormat="1" applyFont="1" applyFill="1" applyBorder="1" applyAlignment="1">
      <alignment horizontal="left"/>
    </xf>
    <xf numFmtId="40" fontId="9" fillId="9" borderId="5" xfId="0" applyFont="1" applyFill="1" applyBorder="1"/>
    <xf numFmtId="40" fontId="27" fillId="0" borderId="0" xfId="0" applyFont="1" applyFill="1" applyBorder="1" applyAlignment="1">
      <alignment horizontal="left"/>
    </xf>
    <xf numFmtId="0" fontId="13" fillId="11" borderId="2" xfId="0" quotePrefix="1" applyNumberFormat="1" applyFont="1" applyFill="1" applyBorder="1" applyAlignment="1">
      <alignment horizontal="left"/>
    </xf>
    <xf numFmtId="40" fontId="3" fillId="0" borderId="0" xfId="0" quotePrefix="1" applyFont="1"/>
  </cellXfs>
  <cellStyles count="1">
    <cellStyle name="Normal" xfId="0" builtinId="0"/>
  </cellStyles>
  <dxfs count="9">
    <dxf>
      <numFmt numFmtId="166" formatCode="#,##0.00_ ;[Red]\-#,##0.00\ "/>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6" formatCode="#,##0.00_ ;[Red]\-#,##0.00\ "/>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alignment vertical="bottom" textRotation="0" wrapText="1" indent="0" justifyLastLine="0" shrinkToFit="0" readingOrder="0"/>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333375</xdr:rowOff>
    </xdr:from>
    <xdr:to>
      <xdr:col>2</xdr:col>
      <xdr:colOff>200025</xdr:colOff>
      <xdr:row>0</xdr:row>
      <xdr:rowOff>590550</xdr:rowOff>
    </xdr:to>
    <xdr:pic>
      <xdr:nvPicPr>
        <xdr:cNvPr id="1429" name="Picture 17" descr="coa">
          <a:extLst>
            <a:ext uri="{FF2B5EF4-FFF2-40B4-BE49-F238E27FC236}">
              <a16:creationId xmlns:a16="http://schemas.microsoft.com/office/drawing/2014/main" id="{354FE5A7-4B84-4ACD-9ABF-E08D34DC1C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333375"/>
          <a:ext cx="8096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638175</xdr:colOff>
      <xdr:row>0</xdr:row>
      <xdr:rowOff>152400</xdr:rowOff>
    </xdr:from>
    <xdr:to>
      <xdr:col>11</xdr:col>
      <xdr:colOff>64519</xdr:colOff>
      <xdr:row>0</xdr:row>
      <xdr:rowOff>754452</xdr:rowOff>
    </xdr:to>
    <xdr:sp macro="" textlink="">
      <xdr:nvSpPr>
        <xdr:cNvPr id="3" name="TextBox 2">
          <a:extLst>
            <a:ext uri="{FF2B5EF4-FFF2-40B4-BE49-F238E27FC236}">
              <a16:creationId xmlns:a16="http://schemas.microsoft.com/office/drawing/2014/main" id="{FC001E5D-A002-45C9-81C9-B71BED1888A4}"/>
            </a:ext>
          </a:extLst>
        </xdr:cNvPr>
        <xdr:cNvSpPr txBox="1"/>
      </xdr:nvSpPr>
      <xdr:spPr>
        <a:xfrm>
          <a:off x="8829675" y="152400"/>
          <a:ext cx="2893444" cy="60205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050" b="1" baseline="0">
              <a:solidFill>
                <a:srgbClr val="FF0000"/>
              </a:solidFill>
            </a:rPr>
            <a:t>journal check list:</a:t>
          </a:r>
        </a:p>
        <a:p>
          <a:r>
            <a:rPr lang="en-IE" sz="1050" baseline="0">
              <a:solidFill>
                <a:srgbClr val="FF0000"/>
              </a:solidFill>
            </a:rPr>
            <a:t>Backup included on tab or seperate file: Y/N </a:t>
          </a:r>
        </a:p>
        <a:p>
          <a:r>
            <a:rPr lang="en-IE" sz="1050" baseline="0">
              <a:solidFill>
                <a:srgbClr val="FF0000"/>
              </a:solidFill>
            </a:rPr>
            <a:t>journal Approval:  Y/N </a:t>
          </a:r>
        </a:p>
      </xdr:txBody>
    </xdr:sp>
    <xdr:clientData/>
  </xdr:twoCellAnchor>
  <xdr:twoCellAnchor>
    <xdr:from>
      <xdr:col>11</xdr:col>
      <xdr:colOff>504825</xdr:colOff>
      <xdr:row>1</xdr:row>
      <xdr:rowOff>266700</xdr:rowOff>
    </xdr:from>
    <xdr:to>
      <xdr:col>17</xdr:col>
      <xdr:colOff>136046</xdr:colOff>
      <xdr:row>7</xdr:row>
      <xdr:rowOff>53913</xdr:rowOff>
    </xdr:to>
    <xdr:sp macro="" textlink="">
      <xdr:nvSpPr>
        <xdr:cNvPr id="5" name="TextBox 4">
          <a:extLst>
            <a:ext uri="{FF2B5EF4-FFF2-40B4-BE49-F238E27FC236}">
              <a16:creationId xmlns:a16="http://schemas.microsoft.com/office/drawing/2014/main" id="{35E0F0C7-D7FA-4939-8363-4340EE09BFF3}"/>
            </a:ext>
          </a:extLst>
        </xdr:cNvPr>
        <xdr:cNvSpPr txBox="1"/>
      </xdr:nvSpPr>
      <xdr:spPr>
        <a:xfrm>
          <a:off x="12172950" y="1028700"/>
          <a:ext cx="3288821" cy="14826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0" i="0" u="none" strike="noStrike">
              <a:solidFill>
                <a:schemeClr val="dk1"/>
              </a:solidFill>
              <a:effectLst/>
              <a:latin typeface="+mn-lt"/>
              <a:ea typeface="+mn-ea"/>
              <a:cs typeface="+mn-cs"/>
            </a:rPr>
            <a:t>Journal</a:t>
          </a:r>
          <a:r>
            <a:rPr lang="en-IE" sz="1100" b="0" i="0" u="none" strike="noStrike" baseline="0">
              <a:solidFill>
                <a:schemeClr val="dk1"/>
              </a:solidFill>
              <a:effectLst/>
              <a:latin typeface="+mn-lt"/>
              <a:ea typeface="+mn-ea"/>
              <a:cs typeface="+mn-cs"/>
            </a:rPr>
            <a:t> </a:t>
          </a:r>
          <a:r>
            <a:rPr lang="en-IE" sz="1100" b="0" i="0" u="none" strike="noStrike">
              <a:solidFill>
                <a:schemeClr val="dk1"/>
              </a:solidFill>
              <a:effectLst/>
              <a:latin typeface="+mn-lt"/>
              <a:ea typeface="+mn-ea"/>
              <a:cs typeface="+mn-cs"/>
            </a:rPr>
            <a:t>Sub Type </a:t>
          </a:r>
          <a:endParaRPr lang="en-IE"/>
        </a:p>
        <a:p>
          <a:r>
            <a:rPr lang="en-IE" sz="1100" b="1" i="0" u="none" strike="noStrike">
              <a:solidFill>
                <a:schemeClr val="dk1"/>
              </a:solidFill>
              <a:effectLst/>
              <a:latin typeface="+mn-lt"/>
              <a:ea typeface="+mn-ea"/>
              <a:cs typeface="+mn-cs"/>
            </a:rPr>
            <a:t>JL</a:t>
          </a:r>
          <a:r>
            <a:rPr lang="en-IE"/>
            <a:t> </a:t>
          </a:r>
          <a:r>
            <a:rPr lang="en-IE" sz="1100" b="0" i="0" u="none" strike="noStrike">
              <a:solidFill>
                <a:schemeClr val="dk1"/>
              </a:solidFill>
              <a:effectLst/>
              <a:latin typeface="+mn-lt"/>
              <a:ea typeface="+mn-ea"/>
              <a:cs typeface="+mn-cs"/>
            </a:rPr>
            <a:t>Journal to the P&amp;L or Balance Sheet </a:t>
          </a:r>
          <a:r>
            <a:rPr lang="en-IE"/>
            <a:t> </a:t>
          </a:r>
        </a:p>
        <a:p>
          <a:r>
            <a:rPr lang="en-IE" sz="1100" b="1" i="0" u="none" strike="noStrike">
              <a:solidFill>
                <a:schemeClr val="dk1"/>
              </a:solidFill>
              <a:effectLst/>
              <a:latin typeface="+mn-lt"/>
              <a:ea typeface="+mn-ea"/>
              <a:cs typeface="+mn-cs"/>
            </a:rPr>
            <a:t>AC</a:t>
          </a:r>
          <a:r>
            <a:rPr lang="en-IE"/>
            <a:t> </a:t>
          </a:r>
          <a:r>
            <a:rPr lang="en-IE" sz="1100" b="0" i="0" u="none" strike="noStrike">
              <a:solidFill>
                <a:schemeClr val="dk1"/>
              </a:solidFill>
              <a:effectLst/>
              <a:latin typeface="+mn-lt"/>
              <a:ea typeface="+mn-ea"/>
              <a:cs typeface="+mn-cs"/>
            </a:rPr>
            <a:t>Accrual</a:t>
          </a:r>
        </a:p>
        <a:p>
          <a:r>
            <a:rPr lang="en-IE" sz="1100" b="1" i="0" u="none" strike="noStrike">
              <a:solidFill>
                <a:schemeClr val="dk1"/>
              </a:solidFill>
              <a:effectLst/>
              <a:latin typeface="+mn-lt"/>
              <a:ea typeface="+mn-ea"/>
              <a:cs typeface="+mn-cs"/>
            </a:rPr>
            <a:t>BC </a:t>
          </a:r>
          <a:r>
            <a:rPr lang="en-IE"/>
            <a:t> </a:t>
          </a:r>
          <a:r>
            <a:rPr lang="en-IE" sz="1100" b="0" i="0" u="none" strike="noStrike">
              <a:solidFill>
                <a:schemeClr val="dk1"/>
              </a:solidFill>
              <a:effectLst/>
              <a:latin typeface="+mn-lt"/>
              <a:ea typeface="+mn-ea"/>
              <a:cs typeface="+mn-cs"/>
            </a:rPr>
            <a:t>Bank Credit (only used for bank transactions)</a:t>
          </a:r>
          <a:r>
            <a:rPr lang="en-IE"/>
            <a:t> </a:t>
          </a:r>
        </a:p>
        <a:p>
          <a:r>
            <a:rPr lang="en-IE" sz="1100" b="1" i="0" u="none" strike="noStrike">
              <a:solidFill>
                <a:schemeClr val="dk1"/>
              </a:solidFill>
              <a:effectLst/>
              <a:latin typeface="+mn-lt"/>
              <a:ea typeface="+mn-ea"/>
              <a:cs typeface="+mn-cs"/>
            </a:rPr>
            <a:t>BD</a:t>
          </a:r>
          <a:r>
            <a:rPr lang="en-IE"/>
            <a:t> </a:t>
          </a:r>
          <a:r>
            <a:rPr lang="en-IE" sz="1100" b="0" i="0" u="none" strike="noStrike">
              <a:solidFill>
                <a:schemeClr val="dk1"/>
              </a:solidFill>
              <a:effectLst/>
              <a:latin typeface="+mn-lt"/>
              <a:ea typeface="+mn-ea"/>
              <a:cs typeface="+mn-cs"/>
            </a:rPr>
            <a:t>Bank Debit (only used for bank transactions)</a:t>
          </a:r>
          <a:r>
            <a:rPr lang="en-IE"/>
            <a:t> </a:t>
          </a:r>
        </a:p>
        <a:p>
          <a:r>
            <a:rPr lang="en-IE" sz="1100" b="1" i="0" u="none" strike="noStrike">
              <a:solidFill>
                <a:schemeClr val="dk1"/>
              </a:solidFill>
              <a:effectLst/>
              <a:latin typeface="+mn-lt"/>
              <a:ea typeface="+mn-ea"/>
              <a:cs typeface="+mn-cs"/>
            </a:rPr>
            <a:t>CR</a:t>
          </a:r>
          <a:r>
            <a:rPr lang="en-IE"/>
            <a:t> </a:t>
          </a:r>
          <a:r>
            <a:rPr lang="en-IE" sz="1100" b="0" i="0" u="none" strike="noStrike">
              <a:solidFill>
                <a:schemeClr val="dk1"/>
              </a:solidFill>
              <a:effectLst/>
              <a:latin typeface="+mn-lt"/>
              <a:ea typeface="+mn-ea"/>
              <a:cs typeface="+mn-cs"/>
            </a:rPr>
            <a:t>Cashbook receipt (physical lodgements)</a:t>
          </a:r>
          <a:r>
            <a:rPr lang="en-IE"/>
            <a:t> </a:t>
          </a:r>
        </a:p>
        <a:p>
          <a:r>
            <a:rPr lang="en-IE" sz="1100" b="1" i="0" u="none" strike="noStrike">
              <a:solidFill>
                <a:schemeClr val="dk1"/>
              </a:solidFill>
              <a:effectLst/>
              <a:latin typeface="+mn-lt"/>
              <a:ea typeface="+mn-ea"/>
              <a:cs typeface="+mn-cs"/>
            </a:rPr>
            <a:t>ER</a:t>
          </a:r>
          <a:r>
            <a:rPr lang="en-IE"/>
            <a:t> </a:t>
          </a:r>
          <a:r>
            <a:rPr lang="en-IE" sz="1100" b="0" i="0" u="none" strike="noStrike">
              <a:solidFill>
                <a:schemeClr val="dk1"/>
              </a:solidFill>
              <a:effectLst/>
              <a:latin typeface="+mn-lt"/>
              <a:ea typeface="+mn-ea"/>
              <a:cs typeface="+mn-cs"/>
            </a:rPr>
            <a:t>Electronic receipts (credit card payments and refunds)</a:t>
          </a:r>
          <a:r>
            <a:rPr lang="en-IE"/>
            <a:t> </a:t>
          </a:r>
          <a:endParaRPr lang="en-IE"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3FD3A4-4479-40CE-B062-E86EEB4A68E9}" name="Table1" displayName="Table1" ref="B12:F1964" totalsRowShown="0" headerRowDxfId="7" headerRowBorderDxfId="6" tableBorderDxfId="5">
  <autoFilter ref="B12:F1964" xr:uid="{D23FD3A4-4479-40CE-B062-E86EEB4A68E9}"/>
  <tableColumns count="5">
    <tableColumn id="1" xr3:uid="{A0431FFF-C8AB-4E93-807C-38D38CE9A0BB}" name="Level 9 Account Code" dataDxfId="4"/>
    <tableColumn id="2" xr3:uid="{6FAB80A4-C087-4663-88BA-1C9B27EE7126}" name="Level 9 Account Name" dataDxfId="3"/>
    <tableColumn id="3" xr3:uid="{6EBE9A39-E83F-4966-BDBB-6F8071D29743}" name="Level 5 Account Name" dataDxfId="2"/>
    <tableColumn id="4" xr3:uid="{23ED4FC2-9524-4C76-889F-1C956B8733F4}" name="A/c type" dataDxfId="1"/>
    <tableColumn id="5" xr3:uid="{7FA439FB-DEDC-4F4B-AD5E-7CFEB065835D}" name="Financial Statements "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O95"/>
  <sheetViews>
    <sheetView showGridLines="0" tabSelected="1" zoomScaleNormal="100" zoomScaleSheetLayoutView="100" workbookViewId="0">
      <selection activeCell="H7" sqref="H7"/>
    </sheetView>
  </sheetViews>
  <sheetFormatPr defaultRowHeight="15" x14ac:dyDescent="0.3"/>
  <cols>
    <col min="1" max="1" width="4.42578125" style="1" customWidth="1"/>
    <col min="2" max="2" width="11.7109375" style="1" customWidth="1"/>
    <col min="3" max="3" width="14.5703125" style="1" customWidth="1"/>
    <col min="4" max="4" width="9.5703125" style="1" customWidth="1"/>
    <col min="5" max="5" width="12.7109375" style="1" customWidth="1"/>
    <col min="6" max="6" width="15.42578125" style="1" customWidth="1"/>
    <col min="7" max="7" width="34" style="1" customWidth="1"/>
    <col min="8" max="8" width="16.42578125" style="1" customWidth="1"/>
    <col min="9" max="9" width="4.140625" style="9" customWidth="1"/>
    <col min="10" max="10" width="11.7109375" style="9" customWidth="1"/>
    <col min="11" max="11" width="40.28515625" style="9" customWidth="1"/>
    <col min="12" max="12" width="9.140625" style="9"/>
    <col min="13" max="16384" width="9.140625" style="1"/>
  </cols>
  <sheetData>
    <row r="1" spans="1:15" ht="60" customHeight="1" thickBot="1" x14ac:dyDescent="0.35">
      <c r="A1" s="1" t="s">
        <v>829</v>
      </c>
      <c r="G1" s="64"/>
      <c r="H1" s="78" t="s">
        <v>806</v>
      </c>
      <c r="I1" s="30"/>
      <c r="J1" s="30"/>
    </row>
    <row r="2" spans="1:15" ht="29.25" customHeight="1" thickBot="1" x14ac:dyDescent="0.6">
      <c r="A2" s="9"/>
      <c r="B2" s="9"/>
      <c r="C2" s="9"/>
      <c r="D2" s="9"/>
      <c r="E2" s="17" t="s">
        <v>15</v>
      </c>
      <c r="F2" s="9"/>
      <c r="G2" s="46" t="s">
        <v>35</v>
      </c>
      <c r="H2" s="41" t="s">
        <v>811</v>
      </c>
    </row>
    <row r="3" spans="1:15" ht="22.5" customHeight="1" thickBot="1" x14ac:dyDescent="0.6">
      <c r="A3" s="9"/>
      <c r="B3" s="9"/>
      <c r="C3" s="9"/>
      <c r="D3" s="13"/>
      <c r="E3" s="17" t="s">
        <v>14</v>
      </c>
      <c r="F3" s="9"/>
      <c r="G3" s="46" t="s">
        <v>2</v>
      </c>
      <c r="H3" s="47" t="s">
        <v>17</v>
      </c>
      <c r="K3" s="88" t="s">
        <v>805</v>
      </c>
    </row>
    <row r="4" spans="1:15" s="9" customFormat="1" ht="25.5" customHeight="1" thickBot="1" x14ac:dyDescent="0.55000000000000004">
      <c r="E4" s="81" t="s">
        <v>804</v>
      </c>
      <c r="F4" s="10"/>
      <c r="G4" s="46" t="s">
        <v>16</v>
      </c>
      <c r="H4" s="32"/>
      <c r="K4" s="86" t="e">
        <f>VLOOKUP(H4,'Validation list-External codes'!B3:C8,2,)</f>
        <v>#N/A</v>
      </c>
      <c r="L4" s="9" t="s">
        <v>829</v>
      </c>
    </row>
    <row r="5" spans="1:15" s="11" customFormat="1" ht="10.5" customHeight="1" thickBot="1" x14ac:dyDescent="0.35"/>
    <row r="6" spans="1:15" s="2" customFormat="1" ht="25.5" thickBot="1" x14ac:dyDescent="0.55000000000000004">
      <c r="B6" s="44" t="s">
        <v>5</v>
      </c>
      <c r="C6" s="36"/>
      <c r="D6" s="33" t="s">
        <v>833</v>
      </c>
      <c r="E6" s="12"/>
      <c r="F6" s="46" t="s">
        <v>6</v>
      </c>
      <c r="G6" s="28">
        <f ca="1">TODAY()</f>
        <v>44544</v>
      </c>
      <c r="H6" s="14"/>
      <c r="I6" s="8"/>
      <c r="J6" s="8"/>
      <c r="K6" s="8" t="s">
        <v>829</v>
      </c>
      <c r="L6" s="8"/>
      <c r="M6" s="2" t="s">
        <v>828</v>
      </c>
      <c r="O6" s="89"/>
    </row>
    <row r="7" spans="1:15" s="2" customFormat="1" ht="20.25" thickBot="1" x14ac:dyDescent="0.45">
      <c r="B7" s="44" t="s">
        <v>1</v>
      </c>
      <c r="C7" s="45" t="str">
        <f>CLINK_JOURNALS.CLJO_JOURNAL_REF</f>
        <v>AB*****</v>
      </c>
      <c r="D7" s="23"/>
      <c r="E7" s="12"/>
      <c r="F7" s="48" t="s">
        <v>7</v>
      </c>
      <c r="G7" s="49" t="s">
        <v>18</v>
      </c>
      <c r="H7" s="14"/>
      <c r="I7" s="8"/>
      <c r="J7" s="8"/>
      <c r="K7" s="8"/>
      <c r="L7" s="8"/>
      <c r="O7" s="89"/>
    </row>
    <row r="8" spans="1:15" s="2" customFormat="1" ht="25.5" thickBot="1" x14ac:dyDescent="0.55000000000000004">
      <c r="B8" s="44" t="s">
        <v>13</v>
      </c>
      <c r="C8" s="31" t="s">
        <v>20</v>
      </c>
      <c r="D8" s="15"/>
      <c r="E8" s="12"/>
      <c r="F8" s="46" t="s">
        <v>8</v>
      </c>
      <c r="G8" s="19"/>
      <c r="H8" s="14"/>
      <c r="I8" s="8"/>
      <c r="J8" s="8"/>
      <c r="K8" s="8"/>
      <c r="L8" s="8"/>
      <c r="O8" s="89"/>
    </row>
    <row r="9" spans="1:15" s="2" customFormat="1" ht="25.5" customHeight="1" thickBot="1" x14ac:dyDescent="0.45">
      <c r="B9" s="44" t="s">
        <v>3</v>
      </c>
      <c r="C9" s="18"/>
      <c r="D9" s="4"/>
      <c r="E9" s="12"/>
      <c r="F9" s="46" t="s">
        <v>4</v>
      </c>
      <c r="G9" s="29"/>
      <c r="H9" s="14"/>
      <c r="I9" s="8"/>
      <c r="J9" s="9"/>
      <c r="K9" s="9"/>
      <c r="L9" s="9"/>
      <c r="O9" s="89"/>
    </row>
    <row r="10" spans="1:15" s="8" customFormat="1" ht="45.75" customHeight="1" thickBot="1" x14ac:dyDescent="0.55000000000000004">
      <c r="K10" s="85" t="s">
        <v>830</v>
      </c>
      <c r="O10" s="89"/>
    </row>
    <row r="11" spans="1:15" s="3" customFormat="1" ht="30.75" thickBot="1" x14ac:dyDescent="0.3">
      <c r="B11" s="50" t="s">
        <v>0</v>
      </c>
      <c r="C11" s="50" t="s">
        <v>10</v>
      </c>
      <c r="D11" s="50" t="s">
        <v>11</v>
      </c>
      <c r="E11" s="50" t="s">
        <v>12</v>
      </c>
      <c r="F11" s="53" t="s">
        <v>812</v>
      </c>
      <c r="G11" s="51" t="s">
        <v>81</v>
      </c>
      <c r="H11" s="52"/>
      <c r="I11" s="16"/>
      <c r="J11" s="16"/>
      <c r="K11" s="16"/>
      <c r="L11" s="16"/>
      <c r="O11" s="89"/>
    </row>
    <row r="12" spans="1:15" s="2" customFormat="1" ht="19.5" x14ac:dyDescent="0.4">
      <c r="A12" s="125" t="s">
        <v>2057</v>
      </c>
      <c r="B12" s="116"/>
      <c r="C12" s="121"/>
      <c r="D12" s="25"/>
      <c r="E12" s="117"/>
      <c r="F12" s="118"/>
      <c r="G12" s="119"/>
      <c r="H12" s="122"/>
      <c r="I12" s="8"/>
      <c r="J12" s="8"/>
      <c r="K12" s="87" t="e">
        <f>VLOOKUP(C12,Table1[[Level 9 Account Code]:[Level 9 Account Name]],2,)</f>
        <v>#N/A</v>
      </c>
      <c r="L12" s="8"/>
    </row>
    <row r="13" spans="1:15" s="2" customFormat="1" ht="19.5" x14ac:dyDescent="0.4">
      <c r="B13" s="5"/>
      <c r="C13" s="124"/>
      <c r="D13" s="25"/>
      <c r="E13" s="6"/>
      <c r="F13" s="7"/>
      <c r="G13" s="20"/>
      <c r="H13" s="21"/>
      <c r="I13" s="8"/>
      <c r="J13" s="8"/>
      <c r="K13" s="87" t="e">
        <f>VLOOKUP(C13,Table1[[Level 9 Account Code]:[Level 9 Account Name]],2,)</f>
        <v>#N/A</v>
      </c>
      <c r="L13" s="8"/>
    </row>
    <row r="14" spans="1:15" s="2" customFormat="1" ht="19.5" x14ac:dyDescent="0.4">
      <c r="B14" s="5"/>
      <c r="C14" s="124"/>
      <c r="D14" s="25"/>
      <c r="E14" s="6"/>
      <c r="F14" s="7"/>
      <c r="G14" s="20"/>
      <c r="H14" s="21"/>
      <c r="I14" s="8"/>
      <c r="J14" s="8"/>
      <c r="K14" s="87" t="e">
        <f>VLOOKUP(C14,Table1[[Level 9 Account Code]:[Level 9 Account Name]],2,)</f>
        <v>#N/A</v>
      </c>
      <c r="L14" s="8"/>
    </row>
    <row r="15" spans="1:15" s="2" customFormat="1" ht="19.5" x14ac:dyDescent="0.4">
      <c r="B15" s="5"/>
      <c r="C15" s="124"/>
      <c r="D15" s="25"/>
      <c r="E15" s="6"/>
      <c r="F15" s="7"/>
      <c r="G15" s="20"/>
      <c r="H15" s="21"/>
      <c r="I15" s="8"/>
      <c r="J15" s="8"/>
      <c r="K15" s="87" t="e">
        <f>VLOOKUP(C15,Table1[[Level 9 Account Code]:[Level 9 Account Name]],2,)</f>
        <v>#N/A</v>
      </c>
      <c r="L15" s="8"/>
    </row>
    <row r="16" spans="1:15" s="2" customFormat="1" ht="19.5" x14ac:dyDescent="0.4">
      <c r="B16" s="5"/>
      <c r="C16" s="124"/>
      <c r="D16" s="25"/>
      <c r="E16" s="6"/>
      <c r="F16" s="7"/>
      <c r="G16" s="20"/>
      <c r="H16" s="21"/>
      <c r="I16" s="8"/>
      <c r="J16" s="8"/>
      <c r="K16" s="87" t="e">
        <f>VLOOKUP(C16,Table1[[Level 9 Account Code]:[Level 9 Account Name]],2,)</f>
        <v>#N/A</v>
      </c>
      <c r="L16" s="8"/>
    </row>
    <row r="17" spans="2:12" s="2" customFormat="1" ht="19.5" x14ac:dyDescent="0.4">
      <c r="B17" s="5"/>
      <c r="C17" s="124"/>
      <c r="D17" s="25"/>
      <c r="E17" s="6"/>
      <c r="F17" s="7"/>
      <c r="G17" s="20"/>
      <c r="H17" s="21"/>
      <c r="I17" s="8"/>
      <c r="J17" s="8"/>
      <c r="K17" s="87" t="e">
        <f>VLOOKUP(C17,Table1[[Level 9 Account Code]:[Level 9 Account Name]],2,)</f>
        <v>#N/A</v>
      </c>
      <c r="L17" s="8"/>
    </row>
    <row r="18" spans="2:12" s="2" customFormat="1" ht="19.5" x14ac:dyDescent="0.4">
      <c r="B18" s="5"/>
      <c r="C18" s="124"/>
      <c r="D18" s="25"/>
      <c r="E18" s="6"/>
      <c r="F18" s="7"/>
      <c r="G18" s="20"/>
      <c r="H18" s="21"/>
      <c r="I18" s="8"/>
      <c r="J18" s="8"/>
      <c r="K18" s="87" t="e">
        <f>VLOOKUP(C18,Table1[[Level 9 Account Code]:[Level 9 Account Name]],2,)</f>
        <v>#N/A</v>
      </c>
      <c r="L18" s="8"/>
    </row>
    <row r="19" spans="2:12" s="2" customFormat="1" ht="19.5" x14ac:dyDescent="0.4">
      <c r="B19" s="5"/>
      <c r="C19" s="124"/>
      <c r="D19" s="25"/>
      <c r="E19" s="6"/>
      <c r="F19" s="7"/>
      <c r="G19" s="20"/>
      <c r="H19" s="21"/>
      <c r="I19" s="8"/>
      <c r="J19" s="8"/>
      <c r="K19" s="87" t="e">
        <f>VLOOKUP(C19,Table1[[Level 9 Account Code]:[Level 9 Account Name]],2,)</f>
        <v>#N/A</v>
      </c>
      <c r="L19" s="8"/>
    </row>
    <row r="20" spans="2:12" s="2" customFormat="1" ht="19.5" x14ac:dyDescent="0.4">
      <c r="B20" s="5"/>
      <c r="C20" s="124"/>
      <c r="D20" s="25"/>
      <c r="E20" s="6"/>
      <c r="F20" s="7"/>
      <c r="G20" s="20"/>
      <c r="H20" s="21"/>
      <c r="I20" s="8"/>
      <c r="J20" s="8"/>
      <c r="K20" s="87" t="e">
        <f>VLOOKUP(C20,Table1[[Level 9 Account Code]:[Level 9 Account Name]],2,)</f>
        <v>#N/A</v>
      </c>
      <c r="L20" s="8"/>
    </row>
    <row r="21" spans="2:12" s="2" customFormat="1" ht="19.5" x14ac:dyDescent="0.4">
      <c r="B21" s="5"/>
      <c r="C21" s="124"/>
      <c r="D21" s="25"/>
      <c r="E21" s="6"/>
      <c r="F21" s="7"/>
      <c r="G21" s="20"/>
      <c r="H21" s="21"/>
      <c r="I21" s="8"/>
      <c r="J21" s="8"/>
      <c r="K21" s="87" t="e">
        <f>VLOOKUP(C21,Table1[[Level 9 Account Code]:[Level 9 Account Name]],2,)</f>
        <v>#N/A</v>
      </c>
      <c r="L21" s="8"/>
    </row>
    <row r="22" spans="2:12" s="2" customFormat="1" ht="19.5" x14ac:dyDescent="0.4">
      <c r="B22" s="5"/>
      <c r="C22" s="124"/>
      <c r="D22" s="25"/>
      <c r="E22" s="6"/>
      <c r="F22" s="7"/>
      <c r="G22" s="20"/>
      <c r="H22" s="21"/>
      <c r="I22" s="8"/>
      <c r="J22" s="8"/>
      <c r="K22" s="87" t="e">
        <f>VLOOKUP(C22,Table1[[Level 9 Account Code]:[Level 9 Account Name]],2,)</f>
        <v>#N/A</v>
      </c>
      <c r="L22" s="8"/>
    </row>
    <row r="23" spans="2:12" s="2" customFormat="1" ht="19.5" x14ac:dyDescent="0.4">
      <c r="B23" s="5"/>
      <c r="C23" s="124"/>
      <c r="D23" s="25"/>
      <c r="E23" s="6"/>
      <c r="F23" s="7"/>
      <c r="G23" s="20"/>
      <c r="H23" s="21"/>
      <c r="I23" s="8"/>
      <c r="J23" s="8"/>
      <c r="K23" s="87" t="e">
        <f>VLOOKUP(C23,Table1[[Level 9 Account Code]:[Level 9 Account Name]],2,)</f>
        <v>#N/A</v>
      </c>
      <c r="L23" s="8"/>
    </row>
    <row r="24" spans="2:12" s="2" customFormat="1" ht="19.5" x14ac:dyDescent="0.4">
      <c r="B24" s="5"/>
      <c r="C24" s="124"/>
      <c r="D24" s="25"/>
      <c r="E24" s="6"/>
      <c r="F24" s="7"/>
      <c r="G24" s="20"/>
      <c r="H24" s="21"/>
      <c r="I24" s="8"/>
      <c r="J24" s="8"/>
      <c r="K24" s="87" t="e">
        <f>VLOOKUP(C24,Table1[[Level 9 Account Code]:[Level 9 Account Name]],2,)</f>
        <v>#N/A</v>
      </c>
      <c r="L24" s="8"/>
    </row>
    <row r="25" spans="2:12" s="2" customFormat="1" ht="19.5" x14ac:dyDescent="0.4">
      <c r="B25" s="5"/>
      <c r="C25" s="124"/>
      <c r="D25" s="25"/>
      <c r="E25" s="6"/>
      <c r="F25" s="7"/>
      <c r="G25" s="20"/>
      <c r="H25" s="21"/>
      <c r="I25" s="8"/>
      <c r="J25" s="8"/>
      <c r="K25" s="87" t="e">
        <f>VLOOKUP(C25,Table1[[Level 9 Account Code]:[Level 9 Account Name]],2,)</f>
        <v>#N/A</v>
      </c>
      <c r="L25" s="8"/>
    </row>
    <row r="26" spans="2:12" s="2" customFormat="1" ht="19.5" x14ac:dyDescent="0.4">
      <c r="B26" s="5"/>
      <c r="C26" s="124"/>
      <c r="D26" s="25"/>
      <c r="E26" s="6"/>
      <c r="F26" s="7"/>
      <c r="G26" s="20"/>
      <c r="H26" s="21"/>
      <c r="I26" s="8"/>
      <c r="J26" s="8"/>
      <c r="K26" s="87" t="e">
        <f>VLOOKUP(C26,Table1[[Level 9 Account Code]:[Level 9 Account Name]],2,)</f>
        <v>#N/A</v>
      </c>
      <c r="L26" s="8"/>
    </row>
    <row r="27" spans="2:12" s="2" customFormat="1" ht="19.5" x14ac:dyDescent="0.4">
      <c r="B27" s="5"/>
      <c r="C27" s="124"/>
      <c r="D27" s="25"/>
      <c r="E27" s="6"/>
      <c r="F27" s="7"/>
      <c r="G27" s="20"/>
      <c r="H27" s="21"/>
      <c r="I27" s="8"/>
      <c r="J27" s="8"/>
      <c r="K27" s="87" t="e">
        <f>VLOOKUP(C27,Table1[[Level 9 Account Code]:[Level 9 Account Name]],2,)</f>
        <v>#N/A</v>
      </c>
      <c r="L27" s="8"/>
    </row>
    <row r="28" spans="2:12" s="2" customFormat="1" ht="19.5" x14ac:dyDescent="0.4">
      <c r="B28" s="5"/>
      <c r="C28" s="124"/>
      <c r="D28" s="25"/>
      <c r="E28" s="6"/>
      <c r="F28" s="7"/>
      <c r="G28" s="20"/>
      <c r="H28" s="21"/>
      <c r="I28" s="8"/>
      <c r="J28" s="8"/>
      <c r="K28" s="87" t="e">
        <f>VLOOKUP(C28,Table1[[Level 9 Account Code]:[Level 9 Account Name]],2,)</f>
        <v>#N/A</v>
      </c>
      <c r="L28" s="8"/>
    </row>
    <row r="29" spans="2:12" s="2" customFormat="1" ht="19.5" x14ac:dyDescent="0.4">
      <c r="B29" s="5"/>
      <c r="C29" s="124"/>
      <c r="D29" s="25"/>
      <c r="E29" s="6"/>
      <c r="F29" s="7"/>
      <c r="G29" s="20"/>
      <c r="H29" s="21"/>
      <c r="I29" s="8"/>
      <c r="J29" s="8"/>
      <c r="K29" s="87" t="e">
        <f>VLOOKUP(C29,Table1[[Level 9 Account Code]:[Level 9 Account Name]],2,)</f>
        <v>#N/A</v>
      </c>
      <c r="L29" s="8"/>
    </row>
    <row r="30" spans="2:12" s="2" customFormat="1" ht="19.5" x14ac:dyDescent="0.4">
      <c r="B30" s="5"/>
      <c r="C30" s="124"/>
      <c r="D30" s="25"/>
      <c r="E30" s="6"/>
      <c r="F30" s="7"/>
      <c r="G30" s="20"/>
      <c r="H30" s="21"/>
      <c r="I30" s="8"/>
      <c r="J30" s="8"/>
      <c r="K30" s="87" t="e">
        <f>VLOOKUP(C30,Table1[[Level 9 Account Code]:[Level 9 Account Name]],2,)</f>
        <v>#N/A</v>
      </c>
      <c r="L30" s="8"/>
    </row>
    <row r="31" spans="2:12" s="2" customFormat="1" ht="19.5" x14ac:dyDescent="0.4">
      <c r="B31" s="5"/>
      <c r="C31" s="124"/>
      <c r="D31" s="25"/>
      <c r="E31" s="6"/>
      <c r="F31" s="7"/>
      <c r="G31" s="20"/>
      <c r="H31" s="21"/>
      <c r="I31" s="8"/>
      <c r="J31" s="8"/>
      <c r="K31" s="87" t="e">
        <f>VLOOKUP(C31,Table1[[Level 9 Account Code]:[Level 9 Account Name]],2,)</f>
        <v>#N/A</v>
      </c>
      <c r="L31" s="8"/>
    </row>
    <row r="32" spans="2:12" s="2" customFormat="1" ht="19.5" x14ac:dyDescent="0.4">
      <c r="B32" s="5"/>
      <c r="C32" s="124"/>
      <c r="D32" s="25"/>
      <c r="E32" s="6"/>
      <c r="F32" s="7"/>
      <c r="G32" s="20"/>
      <c r="H32" s="21"/>
      <c r="I32" s="8"/>
      <c r="J32" s="8"/>
      <c r="K32" s="87" t="e">
        <f>VLOOKUP(C32,Table1[[Level 9 Account Code]:[Level 9 Account Name]],2,)</f>
        <v>#N/A</v>
      </c>
      <c r="L32" s="8"/>
    </row>
    <row r="33" spans="2:12" s="2" customFormat="1" ht="19.5" x14ac:dyDescent="0.4">
      <c r="B33" s="5"/>
      <c r="C33" s="124"/>
      <c r="D33" s="25"/>
      <c r="E33" s="6"/>
      <c r="F33" s="7"/>
      <c r="G33" s="20"/>
      <c r="H33" s="21"/>
      <c r="I33" s="8"/>
      <c r="J33" s="8"/>
      <c r="K33" s="87" t="e">
        <f>VLOOKUP(C33,Table1[[Level 9 Account Code]:[Level 9 Account Name]],2,)</f>
        <v>#N/A</v>
      </c>
      <c r="L33" s="8"/>
    </row>
    <row r="34" spans="2:12" s="2" customFormat="1" ht="19.5" x14ac:dyDescent="0.4">
      <c r="B34" s="5"/>
      <c r="C34" s="124"/>
      <c r="D34" s="25"/>
      <c r="E34" s="6"/>
      <c r="F34" s="7"/>
      <c r="G34" s="20"/>
      <c r="H34" s="21"/>
      <c r="I34" s="8"/>
      <c r="J34" s="8"/>
      <c r="K34" s="87" t="e">
        <f>VLOOKUP(C34,Table1[[Level 9 Account Code]:[Level 9 Account Name]],2,)</f>
        <v>#N/A</v>
      </c>
      <c r="L34" s="8"/>
    </row>
    <row r="35" spans="2:12" s="2" customFormat="1" ht="19.5" x14ac:dyDescent="0.4">
      <c r="B35" s="5"/>
      <c r="C35" s="124"/>
      <c r="D35" s="25"/>
      <c r="E35" s="6"/>
      <c r="F35" s="7"/>
      <c r="G35" s="20"/>
      <c r="H35" s="21"/>
      <c r="I35" s="8"/>
      <c r="J35" s="8"/>
      <c r="K35" s="87" t="e">
        <f>VLOOKUP(C35,Table1[[Level 9 Account Code]:[Level 9 Account Name]],2,)</f>
        <v>#N/A</v>
      </c>
      <c r="L35" s="8"/>
    </row>
    <row r="36" spans="2:12" s="2" customFormat="1" ht="19.5" x14ac:dyDescent="0.4">
      <c r="B36" s="5"/>
      <c r="C36" s="124"/>
      <c r="D36" s="25"/>
      <c r="E36" s="6"/>
      <c r="F36" s="7"/>
      <c r="G36" s="20"/>
      <c r="H36" s="21"/>
      <c r="I36" s="8"/>
      <c r="J36" s="8"/>
      <c r="K36" s="87" t="e">
        <f>VLOOKUP(C36,Table1[[Level 9 Account Code]:[Level 9 Account Name]],2,)</f>
        <v>#N/A</v>
      </c>
      <c r="L36" s="8"/>
    </row>
    <row r="37" spans="2:12" s="2" customFormat="1" ht="19.5" x14ac:dyDescent="0.4">
      <c r="B37" s="5"/>
      <c r="C37" s="124"/>
      <c r="D37" s="25"/>
      <c r="E37" s="6"/>
      <c r="F37" s="7"/>
      <c r="G37" s="20"/>
      <c r="H37" s="21"/>
      <c r="I37" s="8"/>
      <c r="J37" s="8"/>
      <c r="K37" s="87" t="e">
        <f>VLOOKUP(C37,Table1[[Level 9 Account Code]:[Level 9 Account Name]],2,)</f>
        <v>#N/A</v>
      </c>
      <c r="L37" s="8"/>
    </row>
    <row r="38" spans="2:12" s="2" customFormat="1" ht="19.5" x14ac:dyDescent="0.4">
      <c r="B38" s="5"/>
      <c r="C38" s="124"/>
      <c r="D38" s="25"/>
      <c r="E38" s="6"/>
      <c r="F38" s="7"/>
      <c r="G38" s="20"/>
      <c r="H38" s="21"/>
      <c r="I38" s="8"/>
      <c r="J38" s="8"/>
      <c r="K38" s="87" t="e">
        <f>VLOOKUP(C38,Table1[[Level 9 Account Code]:[Level 9 Account Name]],2,)</f>
        <v>#N/A</v>
      </c>
      <c r="L38" s="8"/>
    </row>
    <row r="39" spans="2:12" s="2" customFormat="1" ht="19.5" x14ac:dyDescent="0.4">
      <c r="B39" s="5"/>
      <c r="C39" s="124"/>
      <c r="D39" s="25"/>
      <c r="E39" s="6"/>
      <c r="F39" s="7"/>
      <c r="G39" s="20"/>
      <c r="H39" s="21"/>
      <c r="I39" s="8"/>
      <c r="J39" s="8"/>
      <c r="K39" s="87" t="e">
        <f>VLOOKUP(C39,Table1[[Level 9 Account Code]:[Level 9 Account Name]],2,)</f>
        <v>#N/A</v>
      </c>
      <c r="L39" s="8"/>
    </row>
    <row r="40" spans="2:12" s="2" customFormat="1" ht="19.5" x14ac:dyDescent="0.4">
      <c r="B40" s="5"/>
      <c r="C40" s="124"/>
      <c r="D40" s="25"/>
      <c r="E40" s="6"/>
      <c r="F40" s="7"/>
      <c r="G40" s="20"/>
      <c r="H40" s="21"/>
      <c r="I40" s="8"/>
      <c r="J40" s="8"/>
      <c r="K40" s="87" t="e">
        <f>VLOOKUP(C40,Table1[[Level 9 Account Code]:[Level 9 Account Name]],2,)</f>
        <v>#N/A</v>
      </c>
      <c r="L40" s="8"/>
    </row>
    <row r="41" spans="2:12" s="2" customFormat="1" ht="19.5" x14ac:dyDescent="0.4">
      <c r="B41" s="5"/>
      <c r="C41" s="124"/>
      <c r="D41" s="25"/>
      <c r="E41" s="6"/>
      <c r="F41" s="7"/>
      <c r="G41" s="20"/>
      <c r="H41" s="21"/>
      <c r="I41" s="8"/>
      <c r="J41" s="8"/>
      <c r="K41" s="87" t="e">
        <f>VLOOKUP(C41,Table1[[Level 9 Account Code]:[Level 9 Account Name]],2,)</f>
        <v>#N/A</v>
      </c>
      <c r="L41" s="8"/>
    </row>
    <row r="42" spans="2:12" s="2" customFormat="1" ht="19.5" x14ac:dyDescent="0.4">
      <c r="B42" s="5"/>
      <c r="C42" s="124"/>
      <c r="D42" s="25"/>
      <c r="E42" s="6"/>
      <c r="F42" s="7"/>
      <c r="G42" s="20"/>
      <c r="H42" s="21"/>
      <c r="I42" s="8"/>
      <c r="J42" s="8"/>
      <c r="K42" s="87" t="e">
        <f>VLOOKUP(C42,Table1[[Level 9 Account Code]:[Level 9 Account Name]],2,)</f>
        <v>#N/A</v>
      </c>
      <c r="L42" s="8"/>
    </row>
    <row r="43" spans="2:12" s="2" customFormat="1" ht="19.5" x14ac:dyDescent="0.4">
      <c r="B43" s="5"/>
      <c r="C43" s="124"/>
      <c r="D43" s="25"/>
      <c r="E43" s="6"/>
      <c r="F43" s="7"/>
      <c r="G43" s="20"/>
      <c r="H43" s="21"/>
      <c r="I43" s="8"/>
      <c r="J43" s="8"/>
      <c r="K43" s="87" t="e">
        <f>VLOOKUP(C43,Table1[[Level 9 Account Code]:[Level 9 Account Name]],2,)</f>
        <v>#N/A</v>
      </c>
      <c r="L43" s="8"/>
    </row>
    <row r="44" spans="2:12" s="2" customFormat="1" ht="19.5" x14ac:dyDescent="0.4">
      <c r="B44" s="5"/>
      <c r="C44" s="124"/>
      <c r="D44" s="25"/>
      <c r="E44" s="6"/>
      <c r="F44" s="7"/>
      <c r="G44" s="20"/>
      <c r="H44" s="21"/>
      <c r="I44" s="8"/>
      <c r="J44" s="8"/>
      <c r="K44" s="87" t="e">
        <f>VLOOKUP(C44,Table1[[Level 9 Account Code]:[Level 9 Account Name]],2,)</f>
        <v>#N/A</v>
      </c>
      <c r="L44" s="8"/>
    </row>
    <row r="45" spans="2:12" s="2" customFormat="1" ht="19.5" x14ac:dyDescent="0.4">
      <c r="B45" s="5"/>
      <c r="C45" s="124"/>
      <c r="D45" s="25"/>
      <c r="E45" s="6"/>
      <c r="F45" s="7"/>
      <c r="G45" s="20"/>
      <c r="H45" s="21"/>
      <c r="I45" s="8"/>
      <c r="J45" s="8"/>
      <c r="K45" s="87" t="e">
        <f>VLOOKUP(C45,Table1[[Level 9 Account Code]:[Level 9 Account Name]],2,)</f>
        <v>#N/A</v>
      </c>
      <c r="L45" s="8"/>
    </row>
    <row r="46" spans="2:12" s="2" customFormat="1" ht="19.5" x14ac:dyDescent="0.4">
      <c r="B46" s="5"/>
      <c r="C46" s="124"/>
      <c r="D46" s="25"/>
      <c r="E46" s="6"/>
      <c r="F46" s="7"/>
      <c r="G46" s="20"/>
      <c r="H46" s="21"/>
      <c r="I46" s="8"/>
      <c r="J46" s="8"/>
      <c r="K46" s="87" t="e">
        <f>VLOOKUP(C46,Table1[[Level 9 Account Code]:[Level 9 Account Name]],2,)</f>
        <v>#N/A</v>
      </c>
      <c r="L46" s="8"/>
    </row>
    <row r="47" spans="2:12" s="2" customFormat="1" ht="19.5" x14ac:dyDescent="0.4">
      <c r="B47" s="5"/>
      <c r="C47" s="124"/>
      <c r="D47" s="25"/>
      <c r="E47" s="6"/>
      <c r="F47" s="7"/>
      <c r="G47" s="20"/>
      <c r="H47" s="21"/>
      <c r="I47" s="8"/>
      <c r="J47" s="8"/>
      <c r="K47" s="87" t="e">
        <f>VLOOKUP(C47,Table1[[Level 9 Account Code]:[Level 9 Account Name]],2,)</f>
        <v>#N/A</v>
      </c>
      <c r="L47" s="8"/>
    </row>
    <row r="48" spans="2:12" s="2" customFormat="1" ht="19.5" x14ac:dyDescent="0.4">
      <c r="B48" s="5"/>
      <c r="C48" s="124"/>
      <c r="D48" s="25"/>
      <c r="E48" s="6"/>
      <c r="F48" s="7"/>
      <c r="G48" s="20"/>
      <c r="H48" s="21"/>
      <c r="I48" s="8"/>
      <c r="J48" s="8"/>
      <c r="K48" s="87" t="e">
        <f>VLOOKUP(C48,Table1[[Level 9 Account Code]:[Level 9 Account Name]],2,)</f>
        <v>#N/A</v>
      </c>
      <c r="L48" s="8"/>
    </row>
    <row r="49" spans="2:12" s="2" customFormat="1" ht="19.5" x14ac:dyDescent="0.4">
      <c r="B49" s="5"/>
      <c r="C49" s="124"/>
      <c r="D49" s="25"/>
      <c r="E49" s="6"/>
      <c r="F49" s="7"/>
      <c r="G49" s="20"/>
      <c r="H49" s="21"/>
      <c r="I49" s="8"/>
      <c r="J49" s="8"/>
      <c r="K49" s="87" t="e">
        <f>VLOOKUP(C49,Table1[[Level 9 Account Code]:[Level 9 Account Name]],2,)</f>
        <v>#N/A</v>
      </c>
      <c r="L49" s="8"/>
    </row>
    <row r="50" spans="2:12" s="2" customFormat="1" ht="19.5" x14ac:dyDescent="0.4">
      <c r="B50" s="5"/>
      <c r="C50" s="124"/>
      <c r="D50" s="25"/>
      <c r="E50" s="6"/>
      <c r="F50" s="7"/>
      <c r="G50" s="20"/>
      <c r="H50" s="21"/>
      <c r="I50" s="8"/>
      <c r="J50" s="8"/>
      <c r="K50" s="87" t="e">
        <f>VLOOKUP(C50,Table1[[Level 9 Account Code]:[Level 9 Account Name]],2,)</f>
        <v>#N/A</v>
      </c>
      <c r="L50" s="8"/>
    </row>
    <row r="51" spans="2:12" s="2" customFormat="1" ht="19.5" x14ac:dyDescent="0.4">
      <c r="B51" s="5"/>
      <c r="C51" s="124"/>
      <c r="D51" s="25"/>
      <c r="E51" s="6"/>
      <c r="F51" s="7"/>
      <c r="G51" s="20"/>
      <c r="H51" s="21"/>
      <c r="I51" s="8"/>
      <c r="J51" s="8"/>
      <c r="K51" s="87" t="e">
        <f>VLOOKUP(C51,Table1[[Level 9 Account Code]:[Level 9 Account Name]],2,)</f>
        <v>#N/A</v>
      </c>
      <c r="L51" s="8"/>
    </row>
    <row r="52" spans="2:12" s="2" customFormat="1" ht="19.5" x14ac:dyDescent="0.4">
      <c r="B52" s="5"/>
      <c r="C52" s="124"/>
      <c r="D52" s="25"/>
      <c r="E52" s="6"/>
      <c r="F52" s="7"/>
      <c r="G52" s="20"/>
      <c r="H52" s="21"/>
      <c r="I52" s="8"/>
      <c r="J52" s="8"/>
      <c r="K52" s="87" t="e">
        <f>VLOOKUP(C52,Table1[[Level 9 Account Code]:[Level 9 Account Name]],2,)</f>
        <v>#N/A</v>
      </c>
      <c r="L52" s="8"/>
    </row>
    <row r="53" spans="2:12" s="2" customFormat="1" ht="19.5" x14ac:dyDescent="0.4">
      <c r="B53" s="5"/>
      <c r="C53" s="124"/>
      <c r="D53" s="25"/>
      <c r="E53" s="6"/>
      <c r="F53" s="7"/>
      <c r="G53" s="20"/>
      <c r="H53" s="21"/>
      <c r="I53" s="8"/>
      <c r="J53" s="8"/>
      <c r="K53" s="87" t="e">
        <f>VLOOKUP(C53,Table1[[Level 9 Account Code]:[Level 9 Account Name]],2,)</f>
        <v>#N/A</v>
      </c>
      <c r="L53" s="8"/>
    </row>
    <row r="54" spans="2:12" s="2" customFormat="1" ht="19.5" x14ac:dyDescent="0.4">
      <c r="B54" s="5"/>
      <c r="C54" s="124"/>
      <c r="D54" s="25"/>
      <c r="E54" s="6"/>
      <c r="F54" s="7"/>
      <c r="G54" s="20"/>
      <c r="H54" s="21"/>
      <c r="I54" s="8"/>
      <c r="J54" s="8"/>
      <c r="K54" s="87" t="e">
        <f>VLOOKUP(C54,Table1[[Level 9 Account Code]:[Level 9 Account Name]],2,)</f>
        <v>#N/A</v>
      </c>
      <c r="L54" s="8"/>
    </row>
    <row r="55" spans="2:12" s="2" customFormat="1" ht="19.5" x14ac:dyDescent="0.4">
      <c r="B55" s="5"/>
      <c r="C55" s="124"/>
      <c r="D55" s="25"/>
      <c r="E55" s="6"/>
      <c r="F55" s="7"/>
      <c r="G55" s="20"/>
      <c r="H55" s="21"/>
      <c r="I55" s="8"/>
      <c r="J55" s="8"/>
      <c r="K55" s="87" t="e">
        <f>VLOOKUP(C55,Table1[[Level 9 Account Code]:[Level 9 Account Name]],2,)</f>
        <v>#N/A</v>
      </c>
      <c r="L55" s="8"/>
    </row>
    <row r="56" spans="2:12" s="2" customFormat="1" ht="19.5" x14ac:dyDescent="0.4">
      <c r="B56" s="5"/>
      <c r="C56" s="124"/>
      <c r="D56" s="25"/>
      <c r="E56" s="6"/>
      <c r="F56" s="7"/>
      <c r="G56" s="20"/>
      <c r="H56" s="21"/>
      <c r="I56" s="8"/>
      <c r="J56" s="8"/>
      <c r="K56" s="87" t="e">
        <f>VLOOKUP(C56,Table1[[Level 9 Account Code]:[Level 9 Account Name]],2,)</f>
        <v>#N/A</v>
      </c>
      <c r="L56" s="8"/>
    </row>
    <row r="57" spans="2:12" s="2" customFormat="1" ht="19.5" x14ac:dyDescent="0.4">
      <c r="B57" s="5"/>
      <c r="C57" s="124"/>
      <c r="D57" s="25"/>
      <c r="E57" s="6"/>
      <c r="F57" s="7"/>
      <c r="G57" s="20"/>
      <c r="H57" s="21"/>
      <c r="I57" s="8"/>
      <c r="J57" s="8"/>
      <c r="K57" s="87" t="e">
        <f>VLOOKUP(C57,Table1[[Level 9 Account Code]:[Level 9 Account Name]],2,)</f>
        <v>#N/A</v>
      </c>
      <c r="L57" s="8"/>
    </row>
    <row r="58" spans="2:12" s="2" customFormat="1" ht="19.5" x14ac:dyDescent="0.4">
      <c r="B58" s="5"/>
      <c r="C58" s="124"/>
      <c r="D58" s="25"/>
      <c r="E58" s="6"/>
      <c r="F58" s="7"/>
      <c r="G58" s="20"/>
      <c r="H58" s="21"/>
      <c r="I58" s="8"/>
      <c r="J58" s="8"/>
      <c r="K58" s="87" t="e">
        <f>VLOOKUP(C58,Table1[[Level 9 Account Code]:[Level 9 Account Name]],2,)</f>
        <v>#N/A</v>
      </c>
      <c r="L58" s="8"/>
    </row>
    <row r="59" spans="2:12" s="2" customFormat="1" ht="19.5" x14ac:dyDescent="0.4">
      <c r="B59" s="5"/>
      <c r="C59" s="124"/>
      <c r="D59" s="25"/>
      <c r="E59" s="6"/>
      <c r="F59" s="7"/>
      <c r="G59" s="20"/>
      <c r="H59" s="21"/>
      <c r="I59" s="8"/>
      <c r="J59" s="8"/>
      <c r="K59" s="87" t="e">
        <f>VLOOKUP(C59,Table1[[Level 9 Account Code]:[Level 9 Account Name]],2,)</f>
        <v>#N/A</v>
      </c>
      <c r="L59" s="8"/>
    </row>
    <row r="60" spans="2:12" s="2" customFormat="1" ht="19.5" x14ac:dyDescent="0.4">
      <c r="B60" s="5"/>
      <c r="C60" s="124"/>
      <c r="D60" s="25"/>
      <c r="E60" s="6"/>
      <c r="F60" s="7"/>
      <c r="G60" s="20"/>
      <c r="H60" s="21"/>
      <c r="I60" s="8"/>
      <c r="J60" s="8"/>
      <c r="K60" s="87" t="e">
        <f>VLOOKUP(C60,Table1[[Level 9 Account Code]:[Level 9 Account Name]],2,)</f>
        <v>#N/A</v>
      </c>
      <c r="L60" s="8"/>
    </row>
    <row r="61" spans="2:12" s="2" customFormat="1" ht="19.5" x14ac:dyDescent="0.4">
      <c r="B61" s="5"/>
      <c r="C61" s="124"/>
      <c r="D61" s="25"/>
      <c r="E61" s="6"/>
      <c r="F61" s="7"/>
      <c r="G61" s="20"/>
      <c r="H61" s="21"/>
      <c r="I61" s="8"/>
      <c r="J61" s="8"/>
      <c r="K61" s="87" t="e">
        <f>VLOOKUP(C61,Table1[[Level 9 Account Code]:[Level 9 Account Name]],2,)</f>
        <v>#N/A</v>
      </c>
      <c r="L61" s="8"/>
    </row>
    <row r="62" spans="2:12" s="2" customFormat="1" ht="19.5" x14ac:dyDescent="0.4">
      <c r="B62" s="5"/>
      <c r="C62" s="124"/>
      <c r="D62" s="25"/>
      <c r="E62" s="6"/>
      <c r="F62" s="7"/>
      <c r="G62" s="20"/>
      <c r="H62" s="21"/>
      <c r="I62" s="8"/>
      <c r="J62" s="8"/>
      <c r="K62" s="87" t="e">
        <f>VLOOKUP(C62,Table1[[Level 9 Account Code]:[Level 9 Account Name]],2,)</f>
        <v>#N/A</v>
      </c>
      <c r="L62" s="8"/>
    </row>
    <row r="63" spans="2:12" s="2" customFormat="1" ht="19.5" x14ac:dyDescent="0.4">
      <c r="B63" s="5"/>
      <c r="C63" s="124"/>
      <c r="D63" s="25"/>
      <c r="E63" s="6"/>
      <c r="F63" s="7"/>
      <c r="G63" s="20"/>
      <c r="H63" s="21"/>
      <c r="I63" s="8"/>
      <c r="J63" s="8"/>
      <c r="K63" s="87" t="e">
        <f>VLOOKUP(C63,Table1[[Level 9 Account Code]:[Level 9 Account Name]],2,)</f>
        <v>#N/A</v>
      </c>
      <c r="L63" s="8"/>
    </row>
    <row r="64" spans="2:12" s="2" customFormat="1" ht="19.5" x14ac:dyDescent="0.4">
      <c r="B64" s="5"/>
      <c r="C64" s="124"/>
      <c r="D64" s="25"/>
      <c r="E64" s="6"/>
      <c r="F64" s="7"/>
      <c r="G64" s="20"/>
      <c r="H64" s="21"/>
      <c r="I64" s="8"/>
      <c r="J64" s="8"/>
      <c r="K64" s="87" t="e">
        <f>VLOOKUP(C64,Table1[[Level 9 Account Code]:[Level 9 Account Name]],2,)</f>
        <v>#N/A</v>
      </c>
      <c r="L64" s="8"/>
    </row>
    <row r="65" spans="2:12" s="2" customFormat="1" ht="19.5" x14ac:dyDescent="0.4">
      <c r="B65" s="5"/>
      <c r="C65" s="124"/>
      <c r="D65" s="25"/>
      <c r="E65" s="6"/>
      <c r="F65" s="7"/>
      <c r="G65" s="20"/>
      <c r="H65" s="21"/>
      <c r="I65" s="8"/>
      <c r="J65" s="8"/>
      <c r="K65" s="87" t="e">
        <f>VLOOKUP(C65,Table1[[Level 9 Account Code]:[Level 9 Account Name]],2,)</f>
        <v>#N/A</v>
      </c>
      <c r="L65" s="8"/>
    </row>
    <row r="66" spans="2:12" s="2" customFormat="1" ht="19.5" x14ac:dyDescent="0.4">
      <c r="B66" s="5"/>
      <c r="C66" s="124"/>
      <c r="D66" s="25"/>
      <c r="E66" s="6"/>
      <c r="F66" s="7"/>
      <c r="G66" s="20"/>
      <c r="H66" s="21"/>
      <c r="I66" s="8"/>
      <c r="J66" s="8"/>
      <c r="K66" s="87" t="e">
        <f>VLOOKUP(C66,Table1[[Level 9 Account Code]:[Level 9 Account Name]],2,)</f>
        <v>#N/A</v>
      </c>
      <c r="L66" s="8"/>
    </row>
    <row r="67" spans="2:12" s="2" customFormat="1" ht="19.5" x14ac:dyDescent="0.4">
      <c r="B67" s="5"/>
      <c r="C67" s="124"/>
      <c r="D67" s="25"/>
      <c r="E67" s="6"/>
      <c r="F67" s="7"/>
      <c r="G67" s="20"/>
      <c r="H67" s="21"/>
      <c r="I67" s="8"/>
      <c r="J67" s="8"/>
      <c r="K67" s="87" t="e">
        <f>VLOOKUP(C67,Table1[[Level 9 Account Code]:[Level 9 Account Name]],2,)</f>
        <v>#N/A</v>
      </c>
      <c r="L67" s="8"/>
    </row>
    <row r="68" spans="2:12" s="2" customFormat="1" ht="19.5" x14ac:dyDescent="0.4">
      <c r="B68" s="5"/>
      <c r="C68" s="124"/>
      <c r="D68" s="25"/>
      <c r="E68" s="6"/>
      <c r="F68" s="7"/>
      <c r="G68" s="20"/>
      <c r="H68" s="21"/>
      <c r="I68" s="8"/>
      <c r="J68" s="8"/>
      <c r="K68" s="87" t="e">
        <f>VLOOKUP(C68,Table1[[Level 9 Account Code]:[Level 9 Account Name]],2,)</f>
        <v>#N/A</v>
      </c>
      <c r="L68" s="8"/>
    </row>
    <row r="69" spans="2:12" s="2" customFormat="1" ht="19.5" x14ac:dyDescent="0.4">
      <c r="B69" s="5"/>
      <c r="C69" s="124"/>
      <c r="D69" s="25"/>
      <c r="E69" s="6"/>
      <c r="F69" s="7"/>
      <c r="G69" s="20"/>
      <c r="H69" s="21"/>
      <c r="I69" s="8"/>
      <c r="J69" s="8"/>
      <c r="K69" s="87" t="e">
        <f>VLOOKUP(C69,Table1[[Level 9 Account Code]:[Level 9 Account Name]],2,)</f>
        <v>#N/A</v>
      </c>
      <c r="L69" s="8"/>
    </row>
    <row r="70" spans="2:12" s="2" customFormat="1" ht="19.5" x14ac:dyDescent="0.4">
      <c r="B70" s="5"/>
      <c r="C70" s="124"/>
      <c r="D70" s="25"/>
      <c r="E70" s="6"/>
      <c r="F70" s="7"/>
      <c r="G70" s="20"/>
      <c r="H70" s="21"/>
      <c r="I70" s="8"/>
      <c r="J70" s="8"/>
      <c r="K70" s="87" t="e">
        <f>VLOOKUP(C70,Table1[[Level 9 Account Code]:[Level 9 Account Name]],2,)</f>
        <v>#N/A</v>
      </c>
      <c r="L70" s="8"/>
    </row>
    <row r="71" spans="2:12" s="2" customFormat="1" ht="19.5" x14ac:dyDescent="0.4">
      <c r="B71" s="5"/>
      <c r="C71" s="124"/>
      <c r="D71" s="25"/>
      <c r="E71" s="6"/>
      <c r="F71" s="7"/>
      <c r="G71" s="20"/>
      <c r="H71" s="21"/>
      <c r="I71" s="8"/>
      <c r="J71" s="8"/>
      <c r="K71" s="87" t="e">
        <f>VLOOKUP(C71,Table1[[Level 9 Account Code]:[Level 9 Account Name]],2,)</f>
        <v>#N/A</v>
      </c>
      <c r="L71" s="8"/>
    </row>
    <row r="72" spans="2:12" s="2" customFormat="1" ht="19.5" x14ac:dyDescent="0.4">
      <c r="B72" s="5"/>
      <c r="C72" s="124"/>
      <c r="D72" s="25"/>
      <c r="E72" s="6"/>
      <c r="F72" s="7"/>
      <c r="G72" s="20"/>
      <c r="H72" s="21"/>
      <c r="I72" s="8"/>
      <c r="J72" s="8"/>
      <c r="K72" s="87" t="e">
        <f>VLOOKUP(C72,Table1[[Level 9 Account Code]:[Level 9 Account Name]],2,)</f>
        <v>#N/A</v>
      </c>
      <c r="L72" s="8"/>
    </row>
    <row r="73" spans="2:12" s="2" customFormat="1" ht="19.5" x14ac:dyDescent="0.4">
      <c r="B73" s="5"/>
      <c r="C73" s="124"/>
      <c r="D73" s="25"/>
      <c r="E73" s="6"/>
      <c r="F73" s="7"/>
      <c r="G73" s="20"/>
      <c r="H73" s="21"/>
      <c r="I73" s="8"/>
      <c r="J73" s="8"/>
      <c r="K73" s="87" t="e">
        <f>VLOOKUP(C73,Table1[[Level 9 Account Code]:[Level 9 Account Name]],2,)</f>
        <v>#N/A</v>
      </c>
      <c r="L73" s="8"/>
    </row>
    <row r="74" spans="2:12" s="2" customFormat="1" ht="19.5" x14ac:dyDescent="0.4">
      <c r="B74" s="5"/>
      <c r="C74" s="124"/>
      <c r="D74" s="25"/>
      <c r="E74" s="6"/>
      <c r="F74" s="7"/>
      <c r="G74" s="20"/>
      <c r="H74" s="21"/>
      <c r="I74" s="8"/>
      <c r="J74" s="8"/>
      <c r="K74" s="87" t="e">
        <f>VLOOKUP(C74,Table1[[Level 9 Account Code]:[Level 9 Account Name]],2,)</f>
        <v>#N/A</v>
      </c>
      <c r="L74" s="8"/>
    </row>
    <row r="75" spans="2:12" s="2" customFormat="1" ht="19.5" x14ac:dyDescent="0.4">
      <c r="B75" s="5"/>
      <c r="C75" s="124"/>
      <c r="D75" s="25"/>
      <c r="E75" s="6"/>
      <c r="F75" s="7"/>
      <c r="G75" s="20"/>
      <c r="H75" s="21"/>
      <c r="I75" s="8"/>
      <c r="J75" s="8"/>
      <c r="K75" s="87" t="e">
        <f>VLOOKUP(C75,Table1[[Level 9 Account Code]:[Level 9 Account Name]],2,)</f>
        <v>#N/A</v>
      </c>
      <c r="L75" s="8"/>
    </row>
    <row r="76" spans="2:12" s="2" customFormat="1" ht="19.5" x14ac:dyDescent="0.4">
      <c r="B76" s="5"/>
      <c r="C76" s="124"/>
      <c r="D76" s="25"/>
      <c r="E76" s="6"/>
      <c r="F76" s="7"/>
      <c r="G76" s="20"/>
      <c r="H76" s="21"/>
      <c r="I76" s="8"/>
      <c r="J76" s="8"/>
      <c r="K76" s="87" t="e">
        <f>VLOOKUP(C76,Table1[[Level 9 Account Code]:[Level 9 Account Name]],2,)</f>
        <v>#N/A</v>
      </c>
      <c r="L76" s="8"/>
    </row>
    <row r="77" spans="2:12" s="2" customFormat="1" ht="19.5" x14ac:dyDescent="0.4">
      <c r="B77" s="5"/>
      <c r="C77" s="124"/>
      <c r="D77" s="25"/>
      <c r="E77" s="6"/>
      <c r="F77" s="7"/>
      <c r="G77" s="20"/>
      <c r="H77" s="21"/>
      <c r="I77" s="8"/>
      <c r="J77" s="8"/>
      <c r="K77" s="87" t="e">
        <f>VLOOKUP(C77,Table1[[Level 9 Account Code]:[Level 9 Account Name]],2,)</f>
        <v>#N/A</v>
      </c>
      <c r="L77" s="8"/>
    </row>
    <row r="78" spans="2:12" s="2" customFormat="1" ht="19.5" x14ac:dyDescent="0.4">
      <c r="B78" s="5"/>
      <c r="C78" s="124"/>
      <c r="D78" s="25"/>
      <c r="E78" s="6"/>
      <c r="F78" s="7"/>
      <c r="G78" s="20"/>
      <c r="H78" s="21"/>
      <c r="I78" s="8"/>
      <c r="J78" s="8"/>
      <c r="K78" s="87" t="e">
        <f>VLOOKUP(C78,Table1[[Level 9 Account Code]:[Level 9 Account Name]],2,)</f>
        <v>#N/A</v>
      </c>
      <c r="L78" s="8"/>
    </row>
    <row r="79" spans="2:12" s="2" customFormat="1" ht="19.5" x14ac:dyDescent="0.4">
      <c r="B79" s="5"/>
      <c r="C79" s="124"/>
      <c r="D79" s="25"/>
      <c r="E79" s="6"/>
      <c r="F79" s="7"/>
      <c r="G79" s="20"/>
      <c r="H79" s="21"/>
      <c r="I79" s="8"/>
      <c r="J79" s="8"/>
      <c r="K79" s="87" t="e">
        <f>VLOOKUP(C79,Table1[[Level 9 Account Code]:[Level 9 Account Name]],2,)</f>
        <v>#N/A</v>
      </c>
      <c r="L79" s="8"/>
    </row>
    <row r="80" spans="2:12" s="2" customFormat="1" ht="19.5" x14ac:dyDescent="0.4">
      <c r="B80" s="5"/>
      <c r="C80" s="124"/>
      <c r="D80" s="25"/>
      <c r="E80" s="6"/>
      <c r="F80" s="7"/>
      <c r="G80" s="20"/>
      <c r="H80" s="21"/>
      <c r="I80" s="8"/>
      <c r="J80" s="8"/>
      <c r="K80" s="87" t="e">
        <f>VLOOKUP(C80,Table1[[Level 9 Account Code]:[Level 9 Account Name]],2,)</f>
        <v>#N/A</v>
      </c>
      <c r="L80" s="8"/>
    </row>
    <row r="81" spans="1:12" s="2" customFormat="1" ht="19.5" x14ac:dyDescent="0.4">
      <c r="A81" s="125" t="s">
        <v>2057</v>
      </c>
      <c r="B81" s="116"/>
      <c r="C81" s="121"/>
      <c r="D81" s="25"/>
      <c r="E81" s="117"/>
      <c r="F81" s="118"/>
      <c r="G81" s="119"/>
      <c r="H81" s="120"/>
      <c r="I81" s="8"/>
      <c r="J81" s="8"/>
      <c r="K81" s="87" t="e">
        <f>VLOOKUP(C81,Table1[[Level 9 Account Code]:[Level 9 Account Name]],2,)</f>
        <v>#N/A</v>
      </c>
      <c r="L81" s="8"/>
    </row>
    <row r="82" spans="1:12" ht="15.75" customHeight="1" thickBot="1" x14ac:dyDescent="0.45">
      <c r="B82" s="8"/>
      <c r="C82" s="8"/>
      <c r="D82" s="8"/>
      <c r="E82" s="8"/>
      <c r="F82" s="8"/>
      <c r="G82" s="8"/>
      <c r="H82" s="8"/>
      <c r="K82" s="115" t="s">
        <v>2055</v>
      </c>
    </row>
    <row r="83" spans="1:12" s="9" customFormat="1" ht="23.25" customHeight="1" x14ac:dyDescent="0.4">
      <c r="B83" s="65" t="s">
        <v>9</v>
      </c>
      <c r="C83" s="74"/>
      <c r="D83" s="75"/>
      <c r="E83" s="75"/>
      <c r="F83" s="66"/>
      <c r="G83" s="67"/>
      <c r="H83" s="68" t="str">
        <f ca="1">"  " &amp; TEXT(NOW(),"MMMM, DD YYYY")</f>
        <v xml:space="preserve">  December, 14 2021</v>
      </c>
    </row>
    <row r="84" spans="1:12" s="9" customFormat="1" ht="32.25" customHeight="1" x14ac:dyDescent="0.4">
      <c r="B84" s="71" t="s">
        <v>807</v>
      </c>
      <c r="C84" s="72"/>
      <c r="D84" s="73"/>
      <c r="E84" s="73"/>
      <c r="F84" s="69"/>
      <c r="G84" s="69"/>
      <c r="H84" s="70"/>
    </row>
    <row r="85" spans="1:12" s="9" customFormat="1" ht="15" customHeight="1" thickBot="1" x14ac:dyDescent="0.35">
      <c r="B85" s="34"/>
      <c r="C85" s="35"/>
      <c r="D85" s="35"/>
      <c r="E85" s="35"/>
      <c r="F85" s="35"/>
      <c r="G85" s="76"/>
      <c r="H85" s="77" t="s">
        <v>810</v>
      </c>
    </row>
    <row r="86" spans="1:12" s="9" customFormat="1" ht="19.5" x14ac:dyDescent="0.4">
      <c r="B86" s="8"/>
      <c r="C86" s="8"/>
      <c r="D86" s="8"/>
      <c r="E86" s="8"/>
      <c r="F86" s="8"/>
      <c r="G86" s="8"/>
      <c r="H86" s="8"/>
    </row>
    <row r="87" spans="1:12" s="9" customFormat="1" ht="19.5" x14ac:dyDescent="0.4">
      <c r="B87" s="8"/>
      <c r="C87" s="8"/>
      <c r="D87" s="8"/>
      <c r="E87" s="8"/>
      <c r="F87" s="8"/>
      <c r="G87" s="8"/>
      <c r="H87" s="8"/>
    </row>
    <row r="88" spans="1:12" s="9" customFormat="1" ht="14.25" customHeight="1" x14ac:dyDescent="0.4">
      <c r="B88" s="8"/>
      <c r="C88" s="8"/>
      <c r="D88" s="8"/>
      <c r="E88" s="8"/>
      <c r="F88" s="8"/>
      <c r="G88" s="8"/>
      <c r="H88" s="8"/>
    </row>
    <row r="89" spans="1:12" s="9" customFormat="1" ht="19.5" x14ac:dyDescent="0.4">
      <c r="B89" s="8"/>
      <c r="C89" s="8"/>
      <c r="D89" s="8"/>
      <c r="E89" s="8"/>
      <c r="F89" s="8"/>
      <c r="G89" s="8"/>
      <c r="H89" s="8"/>
    </row>
    <row r="90" spans="1:12" s="9" customFormat="1" ht="19.5" x14ac:dyDescent="0.4">
      <c r="B90" s="8"/>
      <c r="C90" s="8"/>
      <c r="D90" s="8"/>
      <c r="E90" s="8"/>
      <c r="F90" s="8"/>
      <c r="G90" s="8"/>
      <c r="H90" s="8"/>
    </row>
    <row r="91" spans="1:12" s="9" customFormat="1" ht="19.5" x14ac:dyDescent="0.4">
      <c r="B91" s="8"/>
      <c r="C91" s="8"/>
      <c r="D91" s="8"/>
      <c r="E91" s="8"/>
      <c r="F91" s="8"/>
      <c r="G91" s="8"/>
      <c r="H91" s="8"/>
    </row>
    <row r="92" spans="1:12" s="9" customFormat="1" ht="19.5" x14ac:dyDescent="0.4">
      <c r="B92" s="8"/>
      <c r="C92" s="8"/>
      <c r="D92" s="8"/>
      <c r="E92" s="8"/>
      <c r="F92" s="8"/>
      <c r="G92" s="8"/>
      <c r="H92" s="8"/>
    </row>
    <row r="93" spans="1:12" ht="19.5" x14ac:dyDescent="0.4">
      <c r="B93" s="8"/>
      <c r="C93" s="8"/>
      <c r="D93" s="8"/>
      <c r="E93" s="8"/>
      <c r="F93" s="8"/>
      <c r="G93" s="8"/>
      <c r="H93" s="8"/>
    </row>
    <row r="94" spans="1:12" ht="19.5" x14ac:dyDescent="0.4">
      <c r="B94" s="8"/>
      <c r="C94" s="8"/>
      <c r="D94" s="8"/>
      <c r="E94" s="8"/>
      <c r="F94" s="8"/>
      <c r="G94" s="8"/>
      <c r="H94" s="8"/>
    </row>
    <row r="95" spans="1:12" ht="19.5" x14ac:dyDescent="0.4">
      <c r="B95" s="8"/>
      <c r="C95" s="8"/>
      <c r="D95" s="8"/>
      <c r="E95" s="8"/>
      <c r="F95" s="8"/>
      <c r="G95" s="8"/>
      <c r="H95" s="8"/>
    </row>
  </sheetData>
  <phoneticPr fontId="0" type="noConversion"/>
  <dataValidations xWindow="194" yWindow="323" count="6">
    <dataValidation type="list" allowBlank="1" showInputMessage="1" showErrorMessage="1" errorTitle="Enter valid journal type" promptTitle="Journal Type" prompt="Enter J for Normal Journal_x000a_Enter H for Historical Journal_x000a_Enter R for Reversing Journal" sqref="C8" xr:uid="{00000000-0002-0000-0000-000000000000}">
      <formula1>"J,R,H"</formula1>
    </dataValidation>
    <dataValidation type="textLength" allowBlank="1" showInputMessage="1" showErrorMessage="1" sqref="H2" xr:uid="{00000000-0002-0000-0000-000001000000}">
      <formula1>1</formula1>
      <formula2>7</formula2>
    </dataValidation>
    <dataValidation type="whole" allowBlank="1" showInputMessage="1" showErrorMessage="1" sqref="C6" xr:uid="{00000000-0002-0000-0000-000003000000}">
      <formula1>1</formula1>
      <formula2>13</formula2>
    </dataValidation>
    <dataValidation type="textLength" allowBlank="1" showInputMessage="1" showErrorMessage="1" sqref="D6" xr:uid="{00000000-0002-0000-0000-000004000000}">
      <formula1>4</formula1>
      <formula2>4</formula2>
    </dataValidation>
    <dataValidation type="textLength" allowBlank="1" showInputMessage="1" showErrorMessage="1" sqref="D12:D81" xr:uid="{00000000-0002-0000-0000-000006000000}">
      <formula1>1</formula1>
      <formula2>4</formula2>
    </dataValidation>
    <dataValidation type="textLength" allowBlank="1" showInputMessage="1" showErrorMessage="1" sqref="G12:G81" xr:uid="{C065AA6C-5001-45AA-88B6-6B04268A455A}">
      <formula1>1</formula1>
      <formula2>70</formula2>
    </dataValidation>
  </dataValidations>
  <pageMargins left="0.39370078740157483" right="0.19685039370078741" top="0.39370078740157483" bottom="0.39370078740157483" header="0.51181102362204722" footer="0.51181102362204722"/>
  <pageSetup paperSize="9" scale="81" fitToHeight="0" orientation="portrait" r:id="rId1"/>
  <headerFooter alignWithMargins="0"/>
  <drawing r:id="rId2"/>
  <legacyDrawing r:id="rId3"/>
  <extLst>
    <ext xmlns:x14="http://schemas.microsoft.com/office/spreadsheetml/2009/9/main" uri="{CCE6A557-97BC-4b89-ADB6-D9C93CAAB3DF}">
      <x14:dataValidations xmlns:xm="http://schemas.microsoft.com/office/excel/2006/main" xWindow="194" yWindow="323" count="2">
        <x14:dataValidation type="list" allowBlank="1" showInputMessage="1" showErrorMessage="1" errorTitle="Validation Error " error="The code entered does not match with the validation list. Please try the drop down options" xr:uid="{F3BE711B-8AA1-4CA2-8993-93B019233A6B}">
          <x14:formula1>
            <xm:f>'Validation list-External codes'!$B$3:$B$8</xm:f>
          </x14:formula1>
          <xm:sqref>H4</xm:sqref>
        </x14:dataValidation>
        <x14:dataValidation type="list" allowBlank="1" showDropDown="1" showInputMessage="1" showErrorMessage="1" errorTitle="ERROR MESSAGE" error="_x000a_The account code entered does not match with the validation list for external transaction codes _x000a__x000a_" xr:uid="{5EBC2FB5-2E97-486E-B864-12A7F15E6986}">
          <x14:formula1>
            <xm:f>'Validation list-External codes'!$B$13:$B$1964</xm:f>
          </x14:formula1>
          <xm:sqref>C12:C81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1964"/>
  <sheetViews>
    <sheetView workbookViewId="0">
      <selection activeCell="M3" sqref="M3"/>
    </sheetView>
  </sheetViews>
  <sheetFormatPr defaultRowHeight="12.75" x14ac:dyDescent="0.2"/>
  <cols>
    <col min="1" max="1" width="5.85546875" customWidth="1"/>
    <col min="2" max="2" width="18" style="22" customWidth="1"/>
    <col min="3" max="3" width="38" style="22" customWidth="1"/>
    <col min="4" max="4" width="29" bestFit="1" customWidth="1"/>
    <col min="5" max="5" width="13.140625" customWidth="1"/>
    <col min="6" max="6" width="28.5703125" customWidth="1"/>
    <col min="7" max="7" width="14.42578125" customWidth="1"/>
    <col min="10" max="10" width="9.140625" customWidth="1"/>
  </cols>
  <sheetData>
    <row r="1" spans="2:8" ht="13.5" thickBot="1" x14ac:dyDescent="0.25"/>
    <row r="2" spans="2:8" x14ac:dyDescent="0.2">
      <c r="B2" s="103" t="s">
        <v>834</v>
      </c>
      <c r="C2" s="104"/>
    </row>
    <row r="3" spans="2:8" ht="15.75" x14ac:dyDescent="0.25">
      <c r="B3" s="105" t="s">
        <v>21</v>
      </c>
      <c r="C3" s="106" t="s">
        <v>64</v>
      </c>
    </row>
    <row r="4" spans="2:8" ht="15.75" x14ac:dyDescent="0.25">
      <c r="B4" s="105" t="s">
        <v>23</v>
      </c>
      <c r="C4" s="106" t="s">
        <v>63</v>
      </c>
    </row>
    <row r="5" spans="2:8" ht="15.75" x14ac:dyDescent="0.25">
      <c r="B5" s="105" t="s">
        <v>28</v>
      </c>
      <c r="C5" s="106" t="s">
        <v>67</v>
      </c>
    </row>
    <row r="6" spans="2:8" ht="15.75" x14ac:dyDescent="0.25">
      <c r="B6" s="105" t="s">
        <v>24</v>
      </c>
      <c r="C6" s="106" t="s">
        <v>66</v>
      </c>
    </row>
    <row r="7" spans="2:8" ht="15.75" x14ac:dyDescent="0.25">
      <c r="B7" s="105" t="s">
        <v>29</v>
      </c>
      <c r="C7" s="106" t="s">
        <v>68</v>
      </c>
    </row>
    <row r="8" spans="2:8" ht="15.75" x14ac:dyDescent="0.25">
      <c r="B8" s="105" t="s">
        <v>808</v>
      </c>
      <c r="C8" s="106" t="s">
        <v>809</v>
      </c>
    </row>
    <row r="9" spans="2:8" ht="13.5" thickBot="1" x14ac:dyDescent="0.25">
      <c r="B9" s="107"/>
      <c r="C9" s="108"/>
    </row>
    <row r="11" spans="2:8" ht="15.75" x14ac:dyDescent="0.25">
      <c r="B11" s="123" t="s">
        <v>2056</v>
      </c>
    </row>
    <row r="12" spans="2:8" ht="27" customHeight="1" x14ac:dyDescent="0.2">
      <c r="B12" s="96" t="s">
        <v>1074</v>
      </c>
      <c r="C12" s="97" t="s">
        <v>1075</v>
      </c>
      <c r="D12" s="97" t="s">
        <v>1076</v>
      </c>
      <c r="E12" s="98" t="s">
        <v>835</v>
      </c>
      <c r="F12" s="98" t="s">
        <v>836</v>
      </c>
      <c r="H12" s="22" t="s">
        <v>1080</v>
      </c>
    </row>
    <row r="13" spans="2:8" x14ac:dyDescent="0.2">
      <c r="B13" s="109">
        <v>80001</v>
      </c>
      <c r="C13" s="95" t="s">
        <v>837</v>
      </c>
      <c r="D13" s="95" t="s">
        <v>838</v>
      </c>
      <c r="E13" s="90" t="s">
        <v>839</v>
      </c>
      <c r="F13" s="94" t="s">
        <v>1077</v>
      </c>
      <c r="H13" s="22" t="s">
        <v>1079</v>
      </c>
    </row>
    <row r="14" spans="2:8" x14ac:dyDescent="0.2">
      <c r="B14" s="109">
        <v>80003</v>
      </c>
      <c r="C14" s="95" t="s">
        <v>840</v>
      </c>
      <c r="D14" s="95" t="s">
        <v>838</v>
      </c>
      <c r="E14" s="90" t="s">
        <v>839</v>
      </c>
      <c r="F14" s="94" t="s">
        <v>1077</v>
      </c>
      <c r="H14" s="22" t="s">
        <v>1079</v>
      </c>
    </row>
    <row r="15" spans="2:8" x14ac:dyDescent="0.2">
      <c r="B15" s="109">
        <v>80004</v>
      </c>
      <c r="C15" s="95" t="s">
        <v>841</v>
      </c>
      <c r="D15" s="95" t="s">
        <v>838</v>
      </c>
      <c r="E15" s="90" t="s">
        <v>839</v>
      </c>
      <c r="F15" s="94" t="s">
        <v>1077</v>
      </c>
      <c r="H15" s="22" t="s">
        <v>1079</v>
      </c>
    </row>
    <row r="16" spans="2:8" x14ac:dyDescent="0.2">
      <c r="B16" s="109">
        <v>80005</v>
      </c>
      <c r="C16" s="95" t="s">
        <v>842</v>
      </c>
      <c r="D16" s="95" t="s">
        <v>838</v>
      </c>
      <c r="E16" s="90" t="s">
        <v>839</v>
      </c>
      <c r="F16" s="94" t="s">
        <v>1077</v>
      </c>
      <c r="H16" s="22" t="s">
        <v>1079</v>
      </c>
    </row>
    <row r="17" spans="2:8" x14ac:dyDescent="0.2">
      <c r="B17" s="109">
        <v>80006</v>
      </c>
      <c r="C17" s="95" t="s">
        <v>843</v>
      </c>
      <c r="D17" s="95" t="s">
        <v>838</v>
      </c>
      <c r="E17" s="90" t="s">
        <v>839</v>
      </c>
      <c r="F17" s="94" t="s">
        <v>1077</v>
      </c>
      <c r="H17" s="22" t="s">
        <v>1079</v>
      </c>
    </row>
    <row r="18" spans="2:8" x14ac:dyDescent="0.2">
      <c r="B18" s="109">
        <v>80007</v>
      </c>
      <c r="C18" s="95" t="s">
        <v>844</v>
      </c>
      <c r="D18" s="95" t="s">
        <v>838</v>
      </c>
      <c r="E18" s="90" t="s">
        <v>839</v>
      </c>
      <c r="F18" s="94" t="s">
        <v>1077</v>
      </c>
      <c r="H18" s="22" t="s">
        <v>1079</v>
      </c>
    </row>
    <row r="19" spans="2:8" x14ac:dyDescent="0.2">
      <c r="B19" s="109">
        <v>80008</v>
      </c>
      <c r="C19" s="95" t="s">
        <v>845</v>
      </c>
      <c r="D19" s="95" t="s">
        <v>838</v>
      </c>
      <c r="E19" s="90" t="s">
        <v>839</v>
      </c>
      <c r="F19" s="94" t="s">
        <v>1077</v>
      </c>
      <c r="H19" s="22" t="s">
        <v>1079</v>
      </c>
    </row>
    <row r="20" spans="2:8" x14ac:dyDescent="0.2">
      <c r="B20" s="109">
        <v>80009</v>
      </c>
      <c r="C20" s="95" t="s">
        <v>846</v>
      </c>
      <c r="D20" s="95" t="s">
        <v>838</v>
      </c>
      <c r="E20" s="90" t="s">
        <v>839</v>
      </c>
      <c r="F20" s="94" t="s">
        <v>1077</v>
      </c>
      <c r="H20" s="22" t="s">
        <v>1079</v>
      </c>
    </row>
    <row r="21" spans="2:8" x14ac:dyDescent="0.2">
      <c r="B21" s="109">
        <v>80010</v>
      </c>
      <c r="C21" s="95" t="s">
        <v>847</v>
      </c>
      <c r="D21" s="95" t="s">
        <v>838</v>
      </c>
      <c r="E21" s="90" t="s">
        <v>839</v>
      </c>
      <c r="F21" s="94" t="s">
        <v>1077</v>
      </c>
      <c r="H21" s="22" t="s">
        <v>1079</v>
      </c>
    </row>
    <row r="22" spans="2:8" x14ac:dyDescent="0.2">
      <c r="B22" s="109">
        <v>80011</v>
      </c>
      <c r="C22" s="95" t="s">
        <v>848</v>
      </c>
      <c r="D22" s="95" t="s">
        <v>838</v>
      </c>
      <c r="E22" s="90" t="s">
        <v>839</v>
      </c>
      <c r="F22" s="94" t="s">
        <v>1077</v>
      </c>
      <c r="H22" s="22" t="s">
        <v>1079</v>
      </c>
    </row>
    <row r="23" spans="2:8" x14ac:dyDescent="0.2">
      <c r="B23" s="109">
        <v>80012</v>
      </c>
      <c r="C23" s="95" t="s">
        <v>849</v>
      </c>
      <c r="D23" s="95" t="s">
        <v>838</v>
      </c>
      <c r="E23" s="90" t="s">
        <v>839</v>
      </c>
      <c r="F23" s="94" t="s">
        <v>1077</v>
      </c>
      <c r="H23" s="22" t="s">
        <v>1079</v>
      </c>
    </row>
    <row r="24" spans="2:8" x14ac:dyDescent="0.2">
      <c r="B24" s="109">
        <v>80013</v>
      </c>
      <c r="C24" s="95" t="s">
        <v>850</v>
      </c>
      <c r="D24" s="95" t="s">
        <v>838</v>
      </c>
      <c r="E24" s="90" t="s">
        <v>839</v>
      </c>
      <c r="F24" s="94" t="s">
        <v>1077</v>
      </c>
      <c r="H24" s="22" t="s">
        <v>1079</v>
      </c>
    </row>
    <row r="25" spans="2:8" x14ac:dyDescent="0.2">
      <c r="B25" s="109">
        <v>80027</v>
      </c>
      <c r="C25" s="95" t="s">
        <v>851</v>
      </c>
      <c r="D25" s="95" t="s">
        <v>838</v>
      </c>
      <c r="E25" s="90" t="s">
        <v>839</v>
      </c>
      <c r="F25" s="94" t="s">
        <v>1077</v>
      </c>
      <c r="H25" s="22" t="s">
        <v>1079</v>
      </c>
    </row>
    <row r="26" spans="2:8" x14ac:dyDescent="0.2">
      <c r="B26" s="109">
        <v>80100</v>
      </c>
      <c r="C26" s="95" t="s">
        <v>852</v>
      </c>
      <c r="D26" s="95" t="s">
        <v>838</v>
      </c>
      <c r="E26" s="90" t="s">
        <v>839</v>
      </c>
      <c r="F26" s="94" t="s">
        <v>1077</v>
      </c>
      <c r="H26" s="22" t="s">
        <v>1079</v>
      </c>
    </row>
    <row r="27" spans="2:8" x14ac:dyDescent="0.2">
      <c r="B27" s="109">
        <v>80103</v>
      </c>
      <c r="C27" s="95" t="s">
        <v>853</v>
      </c>
      <c r="D27" s="95" t="s">
        <v>838</v>
      </c>
      <c r="E27" s="90" t="s">
        <v>839</v>
      </c>
      <c r="F27" s="94" t="s">
        <v>1077</v>
      </c>
      <c r="H27" s="22" t="s">
        <v>1079</v>
      </c>
    </row>
    <row r="28" spans="2:8" x14ac:dyDescent="0.2">
      <c r="B28" s="109">
        <v>80109</v>
      </c>
      <c r="C28" s="95" t="s">
        <v>854</v>
      </c>
      <c r="D28" s="95" t="s">
        <v>838</v>
      </c>
      <c r="E28" s="90" t="s">
        <v>839</v>
      </c>
      <c r="F28" s="94" t="s">
        <v>1077</v>
      </c>
      <c r="H28" s="22" t="s">
        <v>1079</v>
      </c>
    </row>
    <row r="29" spans="2:8" x14ac:dyDescent="0.2">
      <c r="B29" s="109">
        <v>80119</v>
      </c>
      <c r="C29" s="95" t="s">
        <v>855</v>
      </c>
      <c r="D29" s="95" t="s">
        <v>838</v>
      </c>
      <c r="E29" s="90" t="s">
        <v>839</v>
      </c>
      <c r="F29" s="94" t="s">
        <v>1077</v>
      </c>
      <c r="H29" s="22" t="s">
        <v>1079</v>
      </c>
    </row>
    <row r="30" spans="2:8" x14ac:dyDescent="0.2">
      <c r="B30" s="109">
        <v>80122</v>
      </c>
      <c r="C30" s="95" t="s">
        <v>856</v>
      </c>
      <c r="D30" s="95" t="s">
        <v>838</v>
      </c>
      <c r="E30" s="90" t="s">
        <v>839</v>
      </c>
      <c r="F30" s="94" t="s">
        <v>1077</v>
      </c>
      <c r="H30" s="22" t="s">
        <v>1079</v>
      </c>
    </row>
    <row r="31" spans="2:8" x14ac:dyDescent="0.2">
      <c r="B31" s="109">
        <v>80135</v>
      </c>
      <c r="C31" s="95" t="s">
        <v>857</v>
      </c>
      <c r="D31" s="95" t="s">
        <v>838</v>
      </c>
      <c r="E31" s="90" t="s">
        <v>839</v>
      </c>
      <c r="F31" s="94" t="s">
        <v>1077</v>
      </c>
      <c r="H31" s="22" t="s">
        <v>1079</v>
      </c>
    </row>
    <row r="32" spans="2:8" x14ac:dyDescent="0.2">
      <c r="B32" s="109">
        <v>80136</v>
      </c>
      <c r="C32" s="95" t="s">
        <v>858</v>
      </c>
      <c r="D32" s="95" t="s">
        <v>838</v>
      </c>
      <c r="E32" s="90" t="s">
        <v>839</v>
      </c>
      <c r="F32" s="94" t="s">
        <v>1077</v>
      </c>
      <c r="H32" s="22" t="s">
        <v>1079</v>
      </c>
    </row>
    <row r="33" spans="2:8" x14ac:dyDescent="0.2">
      <c r="B33" s="109">
        <v>80138</v>
      </c>
      <c r="C33" s="95" t="s">
        <v>859</v>
      </c>
      <c r="D33" s="95" t="s">
        <v>838</v>
      </c>
      <c r="E33" s="90" t="s">
        <v>839</v>
      </c>
      <c r="F33" s="94" t="s">
        <v>1077</v>
      </c>
      <c r="H33" s="22" t="s">
        <v>1079</v>
      </c>
    </row>
    <row r="34" spans="2:8" x14ac:dyDescent="0.2">
      <c r="B34" s="109">
        <v>80140</v>
      </c>
      <c r="C34" s="95" t="s">
        <v>860</v>
      </c>
      <c r="D34" s="95" t="s">
        <v>838</v>
      </c>
      <c r="E34" s="90" t="s">
        <v>839</v>
      </c>
      <c r="F34" s="94" t="s">
        <v>1077</v>
      </c>
      <c r="H34" s="22" t="s">
        <v>1079</v>
      </c>
    </row>
    <row r="35" spans="2:8" x14ac:dyDescent="0.2">
      <c r="B35" s="109">
        <v>80160</v>
      </c>
      <c r="C35" s="95" t="s">
        <v>861</v>
      </c>
      <c r="D35" s="95" t="s">
        <v>838</v>
      </c>
      <c r="E35" s="90" t="s">
        <v>839</v>
      </c>
      <c r="F35" s="94" t="s">
        <v>1077</v>
      </c>
      <c r="H35" s="22" t="s">
        <v>1079</v>
      </c>
    </row>
    <row r="36" spans="2:8" x14ac:dyDescent="0.2">
      <c r="B36" s="109">
        <v>80200</v>
      </c>
      <c r="C36" s="95" t="s">
        <v>862</v>
      </c>
      <c r="D36" s="95" t="s">
        <v>838</v>
      </c>
      <c r="E36" s="90" t="s">
        <v>839</v>
      </c>
      <c r="F36" s="94" t="s">
        <v>1077</v>
      </c>
      <c r="H36" s="22" t="s">
        <v>1079</v>
      </c>
    </row>
    <row r="37" spans="2:8" x14ac:dyDescent="0.2">
      <c r="B37" s="109">
        <v>80261</v>
      </c>
      <c r="C37" s="95" t="s">
        <v>863</v>
      </c>
      <c r="D37" s="95" t="s">
        <v>838</v>
      </c>
      <c r="E37" s="90" t="s">
        <v>839</v>
      </c>
      <c r="F37" s="94" t="s">
        <v>1077</v>
      </c>
      <c r="H37" s="22" t="s">
        <v>1079</v>
      </c>
    </row>
    <row r="38" spans="2:8" x14ac:dyDescent="0.2">
      <c r="B38" s="109">
        <v>80286</v>
      </c>
      <c r="C38" s="95" t="s">
        <v>864</v>
      </c>
      <c r="D38" s="95" t="s">
        <v>838</v>
      </c>
      <c r="E38" s="90" t="s">
        <v>839</v>
      </c>
      <c r="F38" s="94" t="s">
        <v>1077</v>
      </c>
      <c r="H38" s="22" t="s">
        <v>1079</v>
      </c>
    </row>
    <row r="39" spans="2:8" x14ac:dyDescent="0.2">
      <c r="B39" s="109">
        <v>80290</v>
      </c>
      <c r="C39" s="95" t="s">
        <v>93</v>
      </c>
      <c r="D39" s="95" t="s">
        <v>838</v>
      </c>
      <c r="E39" s="90" t="s">
        <v>839</v>
      </c>
      <c r="F39" s="94" t="s">
        <v>1077</v>
      </c>
      <c r="H39" s="22" t="s">
        <v>1079</v>
      </c>
    </row>
    <row r="40" spans="2:8" x14ac:dyDescent="0.2">
      <c r="B40" s="109">
        <v>80291</v>
      </c>
      <c r="C40" s="95" t="s">
        <v>94</v>
      </c>
      <c r="D40" s="95" t="s">
        <v>838</v>
      </c>
      <c r="E40" s="90" t="s">
        <v>839</v>
      </c>
      <c r="F40" s="94" t="s">
        <v>1077</v>
      </c>
      <c r="H40" s="22" t="s">
        <v>1079</v>
      </c>
    </row>
    <row r="41" spans="2:8" x14ac:dyDescent="0.2">
      <c r="B41" s="110">
        <v>80293</v>
      </c>
      <c r="C41" s="94" t="s">
        <v>95</v>
      </c>
      <c r="D41" s="95" t="s">
        <v>838</v>
      </c>
      <c r="E41" s="90" t="s">
        <v>839</v>
      </c>
      <c r="F41" s="94" t="s">
        <v>1077</v>
      </c>
      <c r="H41" s="22" t="s">
        <v>1079</v>
      </c>
    </row>
    <row r="42" spans="2:8" x14ac:dyDescent="0.2">
      <c r="B42" s="109">
        <v>80296</v>
      </c>
      <c r="C42" s="95" t="s">
        <v>96</v>
      </c>
      <c r="D42" s="95" t="s">
        <v>838</v>
      </c>
      <c r="E42" s="90" t="s">
        <v>839</v>
      </c>
      <c r="F42" s="94" t="s">
        <v>1077</v>
      </c>
      <c r="H42" s="22" t="s">
        <v>1079</v>
      </c>
    </row>
    <row r="43" spans="2:8" x14ac:dyDescent="0.2">
      <c r="B43" s="110">
        <v>80296</v>
      </c>
      <c r="C43" s="94" t="s">
        <v>96</v>
      </c>
      <c r="D43" s="95" t="s">
        <v>838</v>
      </c>
      <c r="E43" s="90" t="s">
        <v>839</v>
      </c>
      <c r="F43" s="94" t="s">
        <v>1077</v>
      </c>
      <c r="H43" s="22" t="s">
        <v>1079</v>
      </c>
    </row>
    <row r="44" spans="2:8" x14ac:dyDescent="0.2">
      <c r="B44" s="110">
        <v>80298</v>
      </c>
      <c r="C44" s="94" t="s">
        <v>97</v>
      </c>
      <c r="D44" s="95" t="s">
        <v>838</v>
      </c>
      <c r="E44" s="90" t="s">
        <v>839</v>
      </c>
      <c r="F44" s="94" t="s">
        <v>1077</v>
      </c>
      <c r="H44" s="22" t="s">
        <v>1079</v>
      </c>
    </row>
    <row r="45" spans="2:8" x14ac:dyDescent="0.2">
      <c r="B45" s="109">
        <v>80300</v>
      </c>
      <c r="C45" s="95" t="s">
        <v>98</v>
      </c>
      <c r="D45" s="95" t="s">
        <v>838</v>
      </c>
      <c r="E45" s="90" t="s">
        <v>839</v>
      </c>
      <c r="F45" s="94" t="s">
        <v>1077</v>
      </c>
      <c r="H45" s="22" t="s">
        <v>1079</v>
      </c>
    </row>
    <row r="46" spans="2:8" x14ac:dyDescent="0.2">
      <c r="B46" s="110">
        <v>80300</v>
      </c>
      <c r="C46" s="94" t="s">
        <v>98</v>
      </c>
      <c r="D46" s="95" t="s">
        <v>838</v>
      </c>
      <c r="E46" s="90" t="s">
        <v>839</v>
      </c>
      <c r="F46" s="94" t="s">
        <v>1077</v>
      </c>
      <c r="H46" s="22" t="s">
        <v>1079</v>
      </c>
    </row>
    <row r="47" spans="2:8" x14ac:dyDescent="0.2">
      <c r="B47" s="109">
        <v>80302</v>
      </c>
      <c r="C47" s="95" t="s">
        <v>99</v>
      </c>
      <c r="D47" s="95" t="s">
        <v>865</v>
      </c>
      <c r="E47" s="90" t="s">
        <v>866</v>
      </c>
      <c r="F47" s="94" t="s">
        <v>1077</v>
      </c>
      <c r="H47" s="22" t="s">
        <v>1079</v>
      </c>
    </row>
    <row r="48" spans="2:8" x14ac:dyDescent="0.2">
      <c r="B48" s="109">
        <v>80310</v>
      </c>
      <c r="C48" s="95" t="s">
        <v>867</v>
      </c>
      <c r="D48" s="95" t="s">
        <v>865</v>
      </c>
      <c r="E48" s="90" t="s">
        <v>839</v>
      </c>
      <c r="F48" s="94" t="s">
        <v>1077</v>
      </c>
      <c r="H48" s="22" t="s">
        <v>1079</v>
      </c>
    </row>
    <row r="49" spans="2:8" x14ac:dyDescent="0.2">
      <c r="B49" s="109">
        <v>80320</v>
      </c>
      <c r="C49" s="95" t="s">
        <v>100</v>
      </c>
      <c r="D49" s="95" t="s">
        <v>865</v>
      </c>
      <c r="E49" s="90" t="s">
        <v>866</v>
      </c>
      <c r="F49" s="94" t="s">
        <v>1077</v>
      </c>
      <c r="H49" s="22" t="s">
        <v>1079</v>
      </c>
    </row>
    <row r="50" spans="2:8" x14ac:dyDescent="0.2">
      <c r="B50" s="109">
        <v>80321</v>
      </c>
      <c r="C50" s="95" t="s">
        <v>868</v>
      </c>
      <c r="D50" s="95" t="s">
        <v>865</v>
      </c>
      <c r="E50" s="90" t="s">
        <v>866</v>
      </c>
      <c r="F50" s="94" t="s">
        <v>1077</v>
      </c>
      <c r="H50" s="22" t="s">
        <v>1079</v>
      </c>
    </row>
    <row r="51" spans="2:8" x14ac:dyDescent="0.2">
      <c r="B51" s="109">
        <v>80325</v>
      </c>
      <c r="C51" s="95" t="s">
        <v>101</v>
      </c>
      <c r="D51" s="95" t="s">
        <v>865</v>
      </c>
      <c r="E51" s="90" t="s">
        <v>866</v>
      </c>
      <c r="F51" s="94" t="s">
        <v>1077</v>
      </c>
      <c r="H51" s="22" t="s">
        <v>1079</v>
      </c>
    </row>
    <row r="52" spans="2:8" x14ac:dyDescent="0.2">
      <c r="B52" s="109">
        <v>80400</v>
      </c>
      <c r="C52" s="95" t="s">
        <v>102</v>
      </c>
      <c r="D52" s="95" t="s">
        <v>838</v>
      </c>
      <c r="E52" s="90" t="s">
        <v>839</v>
      </c>
      <c r="F52" s="94" t="s">
        <v>1077</v>
      </c>
      <c r="H52" s="22" t="s">
        <v>1079</v>
      </c>
    </row>
    <row r="53" spans="2:8" x14ac:dyDescent="0.2">
      <c r="B53" s="109">
        <v>80403</v>
      </c>
      <c r="C53" s="95" t="s">
        <v>103</v>
      </c>
      <c r="D53" s="95" t="s">
        <v>838</v>
      </c>
      <c r="E53" s="90" t="s">
        <v>839</v>
      </c>
      <c r="F53" s="94" t="s">
        <v>1077</v>
      </c>
      <c r="H53" s="22" t="s">
        <v>1079</v>
      </c>
    </row>
    <row r="54" spans="2:8" x14ac:dyDescent="0.2">
      <c r="B54" s="109">
        <v>80409</v>
      </c>
      <c r="C54" s="95" t="s">
        <v>104</v>
      </c>
      <c r="D54" s="95" t="s">
        <v>838</v>
      </c>
      <c r="E54" s="90" t="s">
        <v>839</v>
      </c>
      <c r="F54" s="94" t="s">
        <v>1077</v>
      </c>
      <c r="H54" s="22" t="s">
        <v>1079</v>
      </c>
    </row>
    <row r="55" spans="2:8" x14ac:dyDescent="0.2">
      <c r="B55" s="109">
        <v>80441</v>
      </c>
      <c r="C55" s="95" t="s">
        <v>105</v>
      </c>
      <c r="D55" s="95" t="s">
        <v>838</v>
      </c>
      <c r="E55" s="90" t="s">
        <v>839</v>
      </c>
      <c r="F55" s="94" t="s">
        <v>1077</v>
      </c>
      <c r="H55" s="22" t="s">
        <v>1079</v>
      </c>
    </row>
    <row r="56" spans="2:8" x14ac:dyDescent="0.2">
      <c r="B56" s="109">
        <v>80450</v>
      </c>
      <c r="C56" s="95" t="s">
        <v>106</v>
      </c>
      <c r="D56" s="95" t="s">
        <v>838</v>
      </c>
      <c r="E56" s="90" t="s">
        <v>839</v>
      </c>
      <c r="F56" s="94" t="s">
        <v>1077</v>
      </c>
      <c r="H56" s="22" t="s">
        <v>1079</v>
      </c>
    </row>
    <row r="57" spans="2:8" x14ac:dyDescent="0.2">
      <c r="B57" s="109">
        <v>80452</v>
      </c>
      <c r="C57" s="95" t="s">
        <v>107</v>
      </c>
      <c r="D57" s="95" t="s">
        <v>838</v>
      </c>
      <c r="E57" s="90" t="s">
        <v>839</v>
      </c>
      <c r="F57" s="94" t="s">
        <v>1077</v>
      </c>
      <c r="H57" s="22" t="s">
        <v>1079</v>
      </c>
    </row>
    <row r="58" spans="2:8" x14ac:dyDescent="0.2">
      <c r="B58" s="109">
        <v>80453</v>
      </c>
      <c r="C58" s="95" t="s">
        <v>108</v>
      </c>
      <c r="D58" s="95" t="s">
        <v>838</v>
      </c>
      <c r="E58" s="90" t="s">
        <v>839</v>
      </c>
      <c r="F58" s="94" t="s">
        <v>1077</v>
      </c>
      <c r="H58" s="22" t="s">
        <v>1079</v>
      </c>
    </row>
    <row r="59" spans="2:8" x14ac:dyDescent="0.2">
      <c r="B59" s="109">
        <v>80454</v>
      </c>
      <c r="C59" s="95" t="s">
        <v>109</v>
      </c>
      <c r="D59" s="95" t="s">
        <v>838</v>
      </c>
      <c r="E59" s="90" t="s">
        <v>839</v>
      </c>
      <c r="F59" s="94" t="s">
        <v>1077</v>
      </c>
      <c r="H59" s="22" t="s">
        <v>1079</v>
      </c>
    </row>
    <row r="60" spans="2:8" x14ac:dyDescent="0.2">
      <c r="B60" s="109">
        <v>80456</v>
      </c>
      <c r="C60" s="95" t="s">
        <v>110</v>
      </c>
      <c r="D60" s="95" t="s">
        <v>838</v>
      </c>
      <c r="E60" s="90" t="s">
        <v>839</v>
      </c>
      <c r="F60" s="94" t="s">
        <v>1077</v>
      </c>
      <c r="H60" s="22" t="s">
        <v>1079</v>
      </c>
    </row>
    <row r="61" spans="2:8" x14ac:dyDescent="0.2">
      <c r="B61" s="109">
        <v>80457</v>
      </c>
      <c r="C61" s="95" t="s">
        <v>869</v>
      </c>
      <c r="D61" s="95" t="s">
        <v>838</v>
      </c>
      <c r="E61" s="90" t="s">
        <v>839</v>
      </c>
      <c r="F61" s="94" t="s">
        <v>1077</v>
      </c>
      <c r="H61" s="22" t="s">
        <v>1079</v>
      </c>
    </row>
    <row r="62" spans="2:8" x14ac:dyDescent="0.2">
      <c r="B62" s="109">
        <v>80458</v>
      </c>
      <c r="C62" s="95" t="s">
        <v>111</v>
      </c>
      <c r="D62" s="95" t="s">
        <v>838</v>
      </c>
      <c r="E62" s="90" t="s">
        <v>839</v>
      </c>
      <c r="F62" s="94" t="s">
        <v>1077</v>
      </c>
      <c r="H62" s="22" t="s">
        <v>1079</v>
      </c>
    </row>
    <row r="63" spans="2:8" x14ac:dyDescent="0.2">
      <c r="B63" s="109">
        <v>80459</v>
      </c>
      <c r="C63" s="95" t="s">
        <v>112</v>
      </c>
      <c r="D63" s="95" t="s">
        <v>838</v>
      </c>
      <c r="E63" s="90" t="s">
        <v>839</v>
      </c>
      <c r="F63" s="94" t="s">
        <v>1077</v>
      </c>
      <c r="H63" s="22" t="s">
        <v>1079</v>
      </c>
    </row>
    <row r="64" spans="2:8" x14ac:dyDescent="0.2">
      <c r="B64" s="109">
        <v>80500</v>
      </c>
      <c r="C64" s="95" t="s">
        <v>870</v>
      </c>
      <c r="D64" s="95" t="s">
        <v>838</v>
      </c>
      <c r="E64" s="90" t="s">
        <v>839</v>
      </c>
      <c r="F64" s="94" t="s">
        <v>1077</v>
      </c>
      <c r="H64" s="22" t="s">
        <v>1079</v>
      </c>
    </row>
    <row r="65" spans="2:8" x14ac:dyDescent="0.2">
      <c r="B65" s="109">
        <v>80503</v>
      </c>
      <c r="C65" s="95" t="s">
        <v>113</v>
      </c>
      <c r="D65" s="95" t="s">
        <v>838</v>
      </c>
      <c r="E65" s="90" t="s">
        <v>839</v>
      </c>
      <c r="F65" s="94" t="s">
        <v>1077</v>
      </c>
      <c r="H65" s="22" t="s">
        <v>1079</v>
      </c>
    </row>
    <row r="66" spans="2:8" x14ac:dyDescent="0.2">
      <c r="B66" s="109">
        <v>80520</v>
      </c>
      <c r="C66" s="95" t="s">
        <v>114</v>
      </c>
      <c r="D66" s="95" t="s">
        <v>838</v>
      </c>
      <c r="E66" s="90" t="s">
        <v>839</v>
      </c>
      <c r="F66" s="94" t="s">
        <v>1077</v>
      </c>
      <c r="H66" s="22" t="s">
        <v>1079</v>
      </c>
    </row>
    <row r="67" spans="2:8" x14ac:dyDescent="0.2">
      <c r="B67" s="109">
        <v>80600</v>
      </c>
      <c r="C67" s="95" t="s">
        <v>115</v>
      </c>
      <c r="D67" s="95" t="s">
        <v>838</v>
      </c>
      <c r="E67" s="90" t="s">
        <v>839</v>
      </c>
      <c r="F67" s="94" t="s">
        <v>1077</v>
      </c>
      <c r="H67" s="22" t="s">
        <v>1079</v>
      </c>
    </row>
    <row r="68" spans="2:8" x14ac:dyDescent="0.2">
      <c r="B68" s="110">
        <v>80604</v>
      </c>
      <c r="C68" s="94" t="s">
        <v>116</v>
      </c>
      <c r="D68" s="95" t="s">
        <v>838</v>
      </c>
      <c r="E68" s="90" t="s">
        <v>839</v>
      </c>
      <c r="F68" s="94" t="s">
        <v>1077</v>
      </c>
      <c r="H68" s="22" t="s">
        <v>1079</v>
      </c>
    </row>
    <row r="69" spans="2:8" x14ac:dyDescent="0.2">
      <c r="B69" s="110">
        <v>80606</v>
      </c>
      <c r="C69" s="94" t="s">
        <v>117</v>
      </c>
      <c r="D69" s="95" t="s">
        <v>838</v>
      </c>
      <c r="E69" s="90" t="s">
        <v>839</v>
      </c>
      <c r="F69" s="94" t="s">
        <v>1077</v>
      </c>
      <c r="H69" s="22" t="s">
        <v>1079</v>
      </c>
    </row>
    <row r="70" spans="2:8" x14ac:dyDescent="0.2">
      <c r="B70" s="109">
        <v>80615</v>
      </c>
      <c r="C70" s="95" t="s">
        <v>118</v>
      </c>
      <c r="D70" s="95" t="s">
        <v>838</v>
      </c>
      <c r="E70" s="90" t="s">
        <v>839</v>
      </c>
      <c r="F70" s="94" t="s">
        <v>1077</v>
      </c>
      <c r="H70" s="22" t="s">
        <v>1079</v>
      </c>
    </row>
    <row r="71" spans="2:8" x14ac:dyDescent="0.2">
      <c r="B71" s="109">
        <v>80616</v>
      </c>
      <c r="C71" s="95" t="s">
        <v>871</v>
      </c>
      <c r="D71" s="95" t="s">
        <v>838</v>
      </c>
      <c r="E71" s="90" t="s">
        <v>839</v>
      </c>
      <c r="F71" s="94" t="s">
        <v>1077</v>
      </c>
      <c r="H71" s="22" t="s">
        <v>1079</v>
      </c>
    </row>
    <row r="72" spans="2:8" x14ac:dyDescent="0.2">
      <c r="B72" s="109">
        <v>80618</v>
      </c>
      <c r="C72" s="95" t="s">
        <v>872</v>
      </c>
      <c r="D72" s="95" t="s">
        <v>838</v>
      </c>
      <c r="E72" s="90" t="s">
        <v>839</v>
      </c>
      <c r="F72" s="94" t="s">
        <v>1077</v>
      </c>
      <c r="H72" s="22" t="s">
        <v>1079</v>
      </c>
    </row>
    <row r="73" spans="2:8" x14ac:dyDescent="0.2">
      <c r="B73" s="109">
        <v>80623</v>
      </c>
      <c r="C73" s="95" t="s">
        <v>119</v>
      </c>
      <c r="D73" s="95" t="s">
        <v>838</v>
      </c>
      <c r="E73" s="90" t="s">
        <v>839</v>
      </c>
      <c r="F73" s="94" t="s">
        <v>1077</v>
      </c>
      <c r="H73" s="22" t="s">
        <v>1079</v>
      </c>
    </row>
    <row r="74" spans="2:8" x14ac:dyDescent="0.2">
      <c r="B74" s="109">
        <v>80625</v>
      </c>
      <c r="C74" s="95" t="s">
        <v>873</v>
      </c>
      <c r="D74" s="95" t="s">
        <v>838</v>
      </c>
      <c r="E74" s="90" t="s">
        <v>839</v>
      </c>
      <c r="F74" s="94" t="s">
        <v>1077</v>
      </c>
      <c r="H74" s="22" t="s">
        <v>1079</v>
      </c>
    </row>
    <row r="75" spans="2:8" x14ac:dyDescent="0.2">
      <c r="B75" s="109">
        <v>80628</v>
      </c>
      <c r="C75" s="95" t="s">
        <v>874</v>
      </c>
      <c r="D75" s="95" t="s">
        <v>838</v>
      </c>
      <c r="E75" s="90" t="s">
        <v>839</v>
      </c>
      <c r="F75" s="94" t="s">
        <v>1077</v>
      </c>
      <c r="H75" s="22" t="s">
        <v>1079</v>
      </c>
    </row>
    <row r="76" spans="2:8" x14ac:dyDescent="0.2">
      <c r="B76" s="109">
        <v>80630</v>
      </c>
      <c r="C76" s="95" t="s">
        <v>875</v>
      </c>
      <c r="D76" s="95" t="s">
        <v>838</v>
      </c>
      <c r="E76" s="90" t="s">
        <v>839</v>
      </c>
      <c r="F76" s="94" t="s">
        <v>1077</v>
      </c>
      <c r="H76" s="22" t="s">
        <v>1079</v>
      </c>
    </row>
    <row r="77" spans="2:8" x14ac:dyDescent="0.2">
      <c r="B77" s="109">
        <v>80633</v>
      </c>
      <c r="C77" s="95" t="s">
        <v>876</v>
      </c>
      <c r="D77" s="95" t="s">
        <v>838</v>
      </c>
      <c r="E77" s="90" t="s">
        <v>839</v>
      </c>
      <c r="F77" s="94" t="s">
        <v>1077</v>
      </c>
      <c r="H77" s="22" t="s">
        <v>1079</v>
      </c>
    </row>
    <row r="78" spans="2:8" x14ac:dyDescent="0.2">
      <c r="B78" s="109">
        <v>80635</v>
      </c>
      <c r="C78" s="95" t="s">
        <v>877</v>
      </c>
      <c r="D78" s="95" t="s">
        <v>838</v>
      </c>
      <c r="E78" s="90" t="s">
        <v>839</v>
      </c>
      <c r="F78" s="94" t="s">
        <v>1077</v>
      </c>
      <c r="H78" s="22" t="s">
        <v>1079</v>
      </c>
    </row>
    <row r="79" spans="2:8" x14ac:dyDescent="0.2">
      <c r="B79" s="109">
        <v>80637</v>
      </c>
      <c r="C79" s="95" t="s">
        <v>878</v>
      </c>
      <c r="D79" s="95" t="s">
        <v>838</v>
      </c>
      <c r="E79" s="90" t="s">
        <v>839</v>
      </c>
      <c r="F79" s="94" t="s">
        <v>1077</v>
      </c>
      <c r="H79" s="22" t="s">
        <v>1079</v>
      </c>
    </row>
    <row r="80" spans="2:8" x14ac:dyDescent="0.2">
      <c r="B80" s="109">
        <v>80639</v>
      </c>
      <c r="C80" s="95" t="s">
        <v>879</v>
      </c>
      <c r="D80" s="95" t="s">
        <v>838</v>
      </c>
      <c r="E80" s="90" t="s">
        <v>839</v>
      </c>
      <c r="F80" s="94" t="s">
        <v>1077</v>
      </c>
      <c r="H80" s="22" t="s">
        <v>1079</v>
      </c>
    </row>
    <row r="81" spans="2:8" x14ac:dyDescent="0.2">
      <c r="B81" s="109">
        <v>80646</v>
      </c>
      <c r="C81" s="95" t="s">
        <v>120</v>
      </c>
      <c r="D81" s="95" t="s">
        <v>838</v>
      </c>
      <c r="E81" s="90" t="s">
        <v>839</v>
      </c>
      <c r="F81" s="94" t="s">
        <v>1077</v>
      </c>
      <c r="H81" s="22" t="s">
        <v>1079</v>
      </c>
    </row>
    <row r="82" spans="2:8" x14ac:dyDescent="0.2">
      <c r="B82" s="109">
        <v>80661</v>
      </c>
      <c r="C82" s="95" t="s">
        <v>121</v>
      </c>
      <c r="D82" s="95" t="s">
        <v>838</v>
      </c>
      <c r="E82" s="90" t="s">
        <v>839</v>
      </c>
      <c r="F82" s="94" t="s">
        <v>1077</v>
      </c>
      <c r="H82" s="22" t="s">
        <v>1079</v>
      </c>
    </row>
    <row r="83" spans="2:8" x14ac:dyDescent="0.2">
      <c r="B83" s="109">
        <v>80670</v>
      </c>
      <c r="C83" s="95" t="s">
        <v>880</v>
      </c>
      <c r="D83" s="95" t="s">
        <v>838</v>
      </c>
      <c r="E83" s="90" t="s">
        <v>839</v>
      </c>
      <c r="F83" s="94" t="s">
        <v>1077</v>
      </c>
      <c r="H83" s="22" t="s">
        <v>1079</v>
      </c>
    </row>
    <row r="84" spans="2:8" x14ac:dyDescent="0.2">
      <c r="B84" s="109">
        <v>80691</v>
      </c>
      <c r="C84" s="95" t="s">
        <v>122</v>
      </c>
      <c r="D84" s="95" t="s">
        <v>838</v>
      </c>
      <c r="E84" s="90" t="s">
        <v>839</v>
      </c>
      <c r="F84" s="94" t="s">
        <v>1077</v>
      </c>
      <c r="H84" s="22" t="s">
        <v>1079</v>
      </c>
    </row>
    <row r="85" spans="2:8" x14ac:dyDescent="0.2">
      <c r="B85" s="109">
        <v>80696</v>
      </c>
      <c r="C85" s="95" t="s">
        <v>123</v>
      </c>
      <c r="D85" s="95" t="s">
        <v>838</v>
      </c>
      <c r="E85" s="90" t="s">
        <v>839</v>
      </c>
      <c r="F85" s="94" t="s">
        <v>1077</v>
      </c>
      <c r="H85" s="22" t="s">
        <v>1079</v>
      </c>
    </row>
    <row r="86" spans="2:8" x14ac:dyDescent="0.2">
      <c r="B86" s="109">
        <v>81100</v>
      </c>
      <c r="C86" s="95" t="s">
        <v>124</v>
      </c>
      <c r="D86" s="95" t="s">
        <v>881</v>
      </c>
      <c r="E86" s="90" t="s">
        <v>866</v>
      </c>
      <c r="F86" s="94" t="s">
        <v>1077</v>
      </c>
      <c r="H86" s="22" t="s">
        <v>1079</v>
      </c>
    </row>
    <row r="87" spans="2:8" x14ac:dyDescent="0.2">
      <c r="B87" s="109">
        <v>81101</v>
      </c>
      <c r="C87" s="95" t="s">
        <v>125</v>
      </c>
      <c r="D87" s="95" t="s">
        <v>881</v>
      </c>
      <c r="E87" s="90" t="s">
        <v>866</v>
      </c>
      <c r="F87" s="94" t="s">
        <v>1077</v>
      </c>
      <c r="H87" s="22" t="s">
        <v>1079</v>
      </c>
    </row>
    <row r="88" spans="2:8" x14ac:dyDescent="0.2">
      <c r="B88" s="109">
        <v>81103</v>
      </c>
      <c r="C88" s="95" t="s">
        <v>126</v>
      </c>
      <c r="D88" s="95" t="s">
        <v>881</v>
      </c>
      <c r="E88" s="90" t="s">
        <v>866</v>
      </c>
      <c r="F88" s="94" t="s">
        <v>1077</v>
      </c>
      <c r="H88" s="22" t="s">
        <v>1079</v>
      </c>
    </row>
    <row r="89" spans="2:8" x14ac:dyDescent="0.2">
      <c r="B89" s="109">
        <v>81104</v>
      </c>
      <c r="C89" s="95" t="s">
        <v>127</v>
      </c>
      <c r="D89" s="95" t="s">
        <v>881</v>
      </c>
      <c r="E89" s="90" t="s">
        <v>866</v>
      </c>
      <c r="F89" s="94" t="s">
        <v>1077</v>
      </c>
      <c r="H89" s="22" t="s">
        <v>1079</v>
      </c>
    </row>
    <row r="90" spans="2:8" x14ac:dyDescent="0.2">
      <c r="B90" s="109">
        <v>81200</v>
      </c>
      <c r="C90" s="95" t="s">
        <v>128</v>
      </c>
      <c r="D90" s="95" t="s">
        <v>881</v>
      </c>
      <c r="E90" s="90" t="s">
        <v>866</v>
      </c>
      <c r="F90" s="94" t="s">
        <v>1077</v>
      </c>
      <c r="H90" s="22" t="s">
        <v>1079</v>
      </c>
    </row>
    <row r="91" spans="2:8" x14ac:dyDescent="0.2">
      <c r="B91" s="109">
        <v>81210</v>
      </c>
      <c r="C91" s="95" t="s">
        <v>129</v>
      </c>
      <c r="D91" s="95" t="s">
        <v>881</v>
      </c>
      <c r="E91" s="90" t="s">
        <v>866</v>
      </c>
      <c r="F91" s="94" t="s">
        <v>1077</v>
      </c>
      <c r="H91" s="22" t="s">
        <v>1079</v>
      </c>
    </row>
    <row r="92" spans="2:8" x14ac:dyDescent="0.2">
      <c r="B92" s="109">
        <v>81220</v>
      </c>
      <c r="C92" s="95" t="s">
        <v>130</v>
      </c>
      <c r="D92" s="95" t="s">
        <v>881</v>
      </c>
      <c r="E92" s="90" t="s">
        <v>866</v>
      </c>
      <c r="F92" s="94" t="s">
        <v>1077</v>
      </c>
      <c r="H92" s="22" t="s">
        <v>1079</v>
      </c>
    </row>
    <row r="93" spans="2:8" x14ac:dyDescent="0.2">
      <c r="B93" s="109">
        <v>81230</v>
      </c>
      <c r="C93" s="95" t="s">
        <v>131</v>
      </c>
      <c r="D93" s="95" t="s">
        <v>881</v>
      </c>
      <c r="E93" s="90" t="s">
        <v>866</v>
      </c>
      <c r="F93" s="94" t="s">
        <v>1077</v>
      </c>
      <c r="H93" s="22" t="s">
        <v>1079</v>
      </c>
    </row>
    <row r="94" spans="2:8" x14ac:dyDescent="0.2">
      <c r="B94" s="109">
        <v>81240</v>
      </c>
      <c r="C94" s="95" t="s">
        <v>132</v>
      </c>
      <c r="D94" s="95" t="s">
        <v>881</v>
      </c>
      <c r="E94" s="90" t="s">
        <v>866</v>
      </c>
      <c r="F94" s="94" t="s">
        <v>1077</v>
      </c>
      <c r="H94" s="22" t="s">
        <v>1079</v>
      </c>
    </row>
    <row r="95" spans="2:8" x14ac:dyDescent="0.2">
      <c r="B95" s="109">
        <v>81241</v>
      </c>
      <c r="C95" s="95" t="s">
        <v>133</v>
      </c>
      <c r="D95" s="95" t="s">
        <v>881</v>
      </c>
      <c r="E95" s="90" t="s">
        <v>866</v>
      </c>
      <c r="F95" s="94" t="s">
        <v>1077</v>
      </c>
      <c r="H95" s="22" t="s">
        <v>1079</v>
      </c>
    </row>
    <row r="96" spans="2:8" x14ac:dyDescent="0.2">
      <c r="B96" s="109">
        <v>81250</v>
      </c>
      <c r="C96" s="95" t="s">
        <v>134</v>
      </c>
      <c r="D96" s="95" t="s">
        <v>881</v>
      </c>
      <c r="E96" s="90" t="s">
        <v>866</v>
      </c>
      <c r="F96" s="94" t="s">
        <v>1077</v>
      </c>
      <c r="H96" s="22" t="s">
        <v>1079</v>
      </c>
    </row>
    <row r="97" spans="2:8" x14ac:dyDescent="0.2">
      <c r="B97" s="109">
        <v>81260</v>
      </c>
      <c r="C97" s="95" t="s">
        <v>135</v>
      </c>
      <c r="D97" s="95" t="s">
        <v>881</v>
      </c>
      <c r="E97" s="90" t="s">
        <v>866</v>
      </c>
      <c r="F97" s="94" t="s">
        <v>1077</v>
      </c>
      <c r="H97" s="22" t="s">
        <v>1079</v>
      </c>
    </row>
    <row r="98" spans="2:8" x14ac:dyDescent="0.2">
      <c r="B98" s="109">
        <v>81261</v>
      </c>
      <c r="C98" s="95" t="s">
        <v>136</v>
      </c>
      <c r="D98" s="95" t="s">
        <v>881</v>
      </c>
      <c r="E98" s="90" t="s">
        <v>866</v>
      </c>
      <c r="F98" s="94" t="s">
        <v>1077</v>
      </c>
      <c r="H98" s="22" t="s">
        <v>1079</v>
      </c>
    </row>
    <row r="99" spans="2:8" x14ac:dyDescent="0.2">
      <c r="B99" s="109">
        <v>81270</v>
      </c>
      <c r="C99" s="95" t="s">
        <v>484</v>
      </c>
      <c r="D99" s="95" t="s">
        <v>881</v>
      </c>
      <c r="E99" s="90" t="s">
        <v>866</v>
      </c>
      <c r="F99" s="94" t="s">
        <v>1077</v>
      </c>
      <c r="H99" s="22" t="s">
        <v>1079</v>
      </c>
    </row>
    <row r="100" spans="2:8" x14ac:dyDescent="0.2">
      <c r="B100" s="109">
        <v>81271</v>
      </c>
      <c r="C100" s="95" t="s">
        <v>882</v>
      </c>
      <c r="D100" s="95" t="s">
        <v>881</v>
      </c>
      <c r="E100" s="90" t="s">
        <v>866</v>
      </c>
      <c r="F100" s="94" t="s">
        <v>1077</v>
      </c>
      <c r="H100" s="22" t="s">
        <v>1079</v>
      </c>
    </row>
    <row r="101" spans="2:8" x14ac:dyDescent="0.2">
      <c r="B101" s="109">
        <v>81272</v>
      </c>
      <c r="C101" s="95" t="s">
        <v>137</v>
      </c>
      <c r="D101" s="95" t="s">
        <v>881</v>
      </c>
      <c r="E101" s="90" t="s">
        <v>866</v>
      </c>
      <c r="F101" s="94" t="s">
        <v>1077</v>
      </c>
      <c r="H101" s="22" t="s">
        <v>1079</v>
      </c>
    </row>
    <row r="102" spans="2:8" x14ac:dyDescent="0.2">
      <c r="B102" s="109">
        <v>81300</v>
      </c>
      <c r="C102" s="95" t="s">
        <v>138</v>
      </c>
      <c r="D102" s="95" t="s">
        <v>881</v>
      </c>
      <c r="E102" s="90" t="s">
        <v>866</v>
      </c>
      <c r="F102" s="94" t="s">
        <v>1077</v>
      </c>
      <c r="H102" s="22" t="s">
        <v>1079</v>
      </c>
    </row>
    <row r="103" spans="2:8" x14ac:dyDescent="0.2">
      <c r="B103" s="109">
        <v>81301</v>
      </c>
      <c r="C103" s="95" t="s">
        <v>139</v>
      </c>
      <c r="D103" s="95" t="s">
        <v>881</v>
      </c>
      <c r="E103" s="90" t="s">
        <v>866</v>
      </c>
      <c r="F103" s="94" t="s">
        <v>1077</v>
      </c>
      <c r="H103" s="22" t="s">
        <v>1079</v>
      </c>
    </row>
    <row r="104" spans="2:8" x14ac:dyDescent="0.2">
      <c r="B104" s="109">
        <v>81305</v>
      </c>
      <c r="C104" s="95" t="s">
        <v>140</v>
      </c>
      <c r="D104" s="95" t="s">
        <v>881</v>
      </c>
      <c r="E104" s="90" t="s">
        <v>866</v>
      </c>
      <c r="F104" s="94" t="s">
        <v>1077</v>
      </c>
      <c r="H104" s="22" t="s">
        <v>1079</v>
      </c>
    </row>
    <row r="105" spans="2:8" x14ac:dyDescent="0.2">
      <c r="B105" s="109">
        <v>81310</v>
      </c>
      <c r="C105" s="95" t="s">
        <v>141</v>
      </c>
      <c r="D105" s="95" t="s">
        <v>881</v>
      </c>
      <c r="E105" s="90" t="s">
        <v>866</v>
      </c>
      <c r="F105" s="94" t="s">
        <v>1077</v>
      </c>
      <c r="H105" s="22" t="s">
        <v>1079</v>
      </c>
    </row>
    <row r="106" spans="2:8" x14ac:dyDescent="0.2">
      <c r="B106" s="109">
        <v>81311</v>
      </c>
      <c r="C106" s="95" t="s">
        <v>142</v>
      </c>
      <c r="D106" s="95" t="s">
        <v>881</v>
      </c>
      <c r="E106" s="90" t="s">
        <v>866</v>
      </c>
      <c r="F106" s="94" t="s">
        <v>1077</v>
      </c>
      <c r="H106" s="22" t="s">
        <v>1079</v>
      </c>
    </row>
    <row r="107" spans="2:8" x14ac:dyDescent="0.2">
      <c r="B107" s="109">
        <v>81315</v>
      </c>
      <c r="C107" s="95" t="s">
        <v>143</v>
      </c>
      <c r="D107" s="95" t="s">
        <v>881</v>
      </c>
      <c r="E107" s="90" t="s">
        <v>866</v>
      </c>
      <c r="F107" s="94" t="s">
        <v>1077</v>
      </c>
      <c r="H107" s="22" t="s">
        <v>1079</v>
      </c>
    </row>
    <row r="108" spans="2:8" x14ac:dyDescent="0.2">
      <c r="B108" s="110">
        <v>81320</v>
      </c>
      <c r="C108" s="94" t="s">
        <v>144</v>
      </c>
      <c r="D108" s="95" t="s">
        <v>881</v>
      </c>
      <c r="E108" s="90" t="s">
        <v>866</v>
      </c>
      <c r="F108" s="94" t="s">
        <v>1077</v>
      </c>
      <c r="H108" s="22" t="s">
        <v>1079</v>
      </c>
    </row>
    <row r="109" spans="2:8" x14ac:dyDescent="0.2">
      <c r="B109" s="109">
        <v>81400</v>
      </c>
      <c r="C109" s="95" t="s">
        <v>145</v>
      </c>
      <c r="D109" s="95" t="s">
        <v>881</v>
      </c>
      <c r="E109" s="90" t="s">
        <v>866</v>
      </c>
      <c r="F109" s="94" t="s">
        <v>1077</v>
      </c>
      <c r="H109" s="22" t="s">
        <v>1079</v>
      </c>
    </row>
    <row r="110" spans="2:8" x14ac:dyDescent="0.2">
      <c r="B110" s="109">
        <v>81450</v>
      </c>
      <c r="C110" s="95" t="s">
        <v>146</v>
      </c>
      <c r="D110" s="95" t="s">
        <v>881</v>
      </c>
      <c r="E110" s="90" t="s">
        <v>866</v>
      </c>
      <c r="F110" s="94" t="s">
        <v>1077</v>
      </c>
      <c r="H110" s="22" t="s">
        <v>1079</v>
      </c>
    </row>
    <row r="111" spans="2:8" x14ac:dyDescent="0.2">
      <c r="B111" s="109">
        <v>81455</v>
      </c>
      <c r="C111" s="95" t="s">
        <v>147</v>
      </c>
      <c r="D111" s="95" t="s">
        <v>881</v>
      </c>
      <c r="E111" s="90" t="s">
        <v>866</v>
      </c>
      <c r="F111" s="94" t="s">
        <v>1077</v>
      </c>
      <c r="H111" s="22" t="s">
        <v>1079</v>
      </c>
    </row>
    <row r="112" spans="2:8" x14ac:dyDescent="0.2">
      <c r="B112" s="110">
        <v>81500</v>
      </c>
      <c r="C112" s="94" t="s">
        <v>148</v>
      </c>
      <c r="D112" s="95" t="s">
        <v>881</v>
      </c>
      <c r="E112" s="90" t="s">
        <v>866</v>
      </c>
      <c r="F112" s="94" t="s">
        <v>1077</v>
      </c>
      <c r="H112" s="22" t="s">
        <v>1079</v>
      </c>
    </row>
    <row r="113" spans="2:8" x14ac:dyDescent="0.2">
      <c r="B113" s="109">
        <v>81900</v>
      </c>
      <c r="C113" s="95" t="s">
        <v>149</v>
      </c>
      <c r="D113" s="95" t="s">
        <v>881</v>
      </c>
      <c r="E113" s="90" t="s">
        <v>866</v>
      </c>
      <c r="F113" s="94" t="s">
        <v>1077</v>
      </c>
      <c r="H113" s="22" t="s">
        <v>1079</v>
      </c>
    </row>
    <row r="114" spans="2:8" x14ac:dyDescent="0.2">
      <c r="B114" s="109">
        <v>81903</v>
      </c>
      <c r="C114" s="95" t="s">
        <v>883</v>
      </c>
      <c r="D114" s="95" t="s">
        <v>881</v>
      </c>
      <c r="E114" s="90" t="s">
        <v>866</v>
      </c>
      <c r="F114" s="94" t="s">
        <v>1077</v>
      </c>
      <c r="H114" s="22" t="s">
        <v>1079</v>
      </c>
    </row>
    <row r="115" spans="2:8" x14ac:dyDescent="0.2">
      <c r="B115" s="109">
        <v>81904</v>
      </c>
      <c r="C115" s="95" t="s">
        <v>150</v>
      </c>
      <c r="D115" s="95" t="s">
        <v>881</v>
      </c>
      <c r="E115" s="90" t="s">
        <v>866</v>
      </c>
      <c r="F115" s="94" t="s">
        <v>1077</v>
      </c>
      <c r="H115" s="22" t="s">
        <v>1079</v>
      </c>
    </row>
    <row r="116" spans="2:8" x14ac:dyDescent="0.2">
      <c r="B116" s="110">
        <v>81905</v>
      </c>
      <c r="C116" s="94" t="s">
        <v>151</v>
      </c>
      <c r="D116" s="95" t="s">
        <v>881</v>
      </c>
      <c r="E116" s="90" t="s">
        <v>866</v>
      </c>
      <c r="F116" s="94" t="s">
        <v>1077</v>
      </c>
      <c r="H116" s="22" t="s">
        <v>1079</v>
      </c>
    </row>
    <row r="117" spans="2:8" x14ac:dyDescent="0.2">
      <c r="B117" s="109">
        <v>81907</v>
      </c>
      <c r="C117" s="95" t="s">
        <v>152</v>
      </c>
      <c r="D117" s="95" t="s">
        <v>881</v>
      </c>
      <c r="E117" s="90" t="s">
        <v>866</v>
      </c>
      <c r="F117" s="94" t="s">
        <v>1077</v>
      </c>
      <c r="H117" s="22" t="s">
        <v>1079</v>
      </c>
    </row>
    <row r="118" spans="2:8" x14ac:dyDescent="0.2">
      <c r="B118" s="109">
        <v>81910</v>
      </c>
      <c r="C118" s="95" t="s">
        <v>153</v>
      </c>
      <c r="D118" s="95" t="s">
        <v>881</v>
      </c>
      <c r="E118" s="90" t="s">
        <v>866</v>
      </c>
      <c r="F118" s="94" t="s">
        <v>1077</v>
      </c>
      <c r="H118" s="22" t="s">
        <v>1079</v>
      </c>
    </row>
    <row r="119" spans="2:8" x14ac:dyDescent="0.2">
      <c r="B119" s="109">
        <v>81915</v>
      </c>
      <c r="C119" s="95" t="s">
        <v>154</v>
      </c>
      <c r="D119" s="95" t="s">
        <v>881</v>
      </c>
      <c r="E119" s="90" t="s">
        <v>866</v>
      </c>
      <c r="F119" s="94" t="s">
        <v>1077</v>
      </c>
      <c r="H119" s="22" t="s">
        <v>1079</v>
      </c>
    </row>
    <row r="120" spans="2:8" x14ac:dyDescent="0.2">
      <c r="B120" s="109">
        <v>81916</v>
      </c>
      <c r="C120" s="95" t="s">
        <v>155</v>
      </c>
      <c r="D120" s="95" t="s">
        <v>881</v>
      </c>
      <c r="E120" s="90" t="s">
        <v>866</v>
      </c>
      <c r="F120" s="94" t="s">
        <v>1077</v>
      </c>
      <c r="H120" s="22" t="s">
        <v>1079</v>
      </c>
    </row>
    <row r="121" spans="2:8" x14ac:dyDescent="0.2">
      <c r="B121" s="109">
        <v>81917</v>
      </c>
      <c r="C121" s="95" t="s">
        <v>156</v>
      </c>
      <c r="D121" s="95" t="s">
        <v>881</v>
      </c>
      <c r="E121" s="90" t="s">
        <v>866</v>
      </c>
      <c r="F121" s="94" t="s">
        <v>1077</v>
      </c>
      <c r="H121" s="22" t="s">
        <v>1079</v>
      </c>
    </row>
    <row r="122" spans="2:8" x14ac:dyDescent="0.2">
      <c r="B122" s="109">
        <v>81918</v>
      </c>
      <c r="C122" s="95" t="s">
        <v>157</v>
      </c>
      <c r="D122" s="95" t="s">
        <v>881</v>
      </c>
      <c r="E122" s="90" t="s">
        <v>866</v>
      </c>
      <c r="F122" s="94" t="s">
        <v>1077</v>
      </c>
      <c r="H122" s="22" t="s">
        <v>1079</v>
      </c>
    </row>
    <row r="123" spans="2:8" x14ac:dyDescent="0.2">
      <c r="B123" s="109">
        <v>81920</v>
      </c>
      <c r="C123" s="95" t="s">
        <v>158</v>
      </c>
      <c r="D123" s="95" t="s">
        <v>881</v>
      </c>
      <c r="E123" s="90" t="s">
        <v>866</v>
      </c>
      <c r="F123" s="94" t="s">
        <v>1077</v>
      </c>
      <c r="H123" s="22" t="s">
        <v>1079</v>
      </c>
    </row>
    <row r="124" spans="2:8" x14ac:dyDescent="0.2">
      <c r="B124" s="109">
        <v>81921</v>
      </c>
      <c r="C124" s="95" t="s">
        <v>159</v>
      </c>
      <c r="D124" s="95" t="s">
        <v>881</v>
      </c>
      <c r="E124" s="90" t="s">
        <v>866</v>
      </c>
      <c r="F124" s="94" t="s">
        <v>1077</v>
      </c>
      <c r="H124" s="22" t="s">
        <v>1079</v>
      </c>
    </row>
    <row r="125" spans="2:8" x14ac:dyDescent="0.2">
      <c r="B125" s="109">
        <v>81922</v>
      </c>
      <c r="C125" s="95" t="s">
        <v>160</v>
      </c>
      <c r="D125" s="95" t="s">
        <v>881</v>
      </c>
      <c r="E125" s="90" t="s">
        <v>866</v>
      </c>
      <c r="F125" s="94" t="s">
        <v>1077</v>
      </c>
      <c r="H125" s="22" t="s">
        <v>1079</v>
      </c>
    </row>
    <row r="126" spans="2:8" x14ac:dyDescent="0.2">
      <c r="B126" s="109">
        <v>81923</v>
      </c>
      <c r="C126" s="95" t="s">
        <v>161</v>
      </c>
      <c r="D126" s="95" t="s">
        <v>881</v>
      </c>
      <c r="E126" s="90" t="s">
        <v>866</v>
      </c>
      <c r="F126" s="94" t="s">
        <v>1077</v>
      </c>
      <c r="H126" s="22" t="s">
        <v>1079</v>
      </c>
    </row>
    <row r="127" spans="2:8" x14ac:dyDescent="0.2">
      <c r="B127" s="109">
        <v>81924</v>
      </c>
      <c r="C127" s="95" t="s">
        <v>162</v>
      </c>
      <c r="D127" s="95" t="s">
        <v>881</v>
      </c>
      <c r="E127" s="90" t="s">
        <v>866</v>
      </c>
      <c r="F127" s="94" t="s">
        <v>1077</v>
      </c>
      <c r="H127" s="22" t="s">
        <v>1079</v>
      </c>
    </row>
    <row r="128" spans="2:8" x14ac:dyDescent="0.2">
      <c r="B128" s="109">
        <v>81925</v>
      </c>
      <c r="C128" s="95" t="s">
        <v>163</v>
      </c>
      <c r="D128" s="95" t="s">
        <v>881</v>
      </c>
      <c r="E128" s="90" t="s">
        <v>866</v>
      </c>
      <c r="F128" s="94" t="s">
        <v>1077</v>
      </c>
      <c r="H128" s="22" t="s">
        <v>1079</v>
      </c>
    </row>
    <row r="129" spans="2:8" x14ac:dyDescent="0.2">
      <c r="B129" s="109">
        <v>81926</v>
      </c>
      <c r="C129" s="95" t="s">
        <v>884</v>
      </c>
      <c r="D129" s="95" t="s">
        <v>881</v>
      </c>
      <c r="E129" s="90" t="s">
        <v>866</v>
      </c>
      <c r="F129" s="94" t="s">
        <v>1077</v>
      </c>
      <c r="H129" s="22" t="s">
        <v>1079</v>
      </c>
    </row>
    <row r="130" spans="2:8" x14ac:dyDescent="0.2">
      <c r="B130" s="109">
        <v>81927</v>
      </c>
      <c r="C130" s="95" t="s">
        <v>164</v>
      </c>
      <c r="D130" s="95" t="s">
        <v>881</v>
      </c>
      <c r="E130" s="90" t="s">
        <v>866</v>
      </c>
      <c r="F130" s="94" t="s">
        <v>1077</v>
      </c>
      <c r="H130" s="22" t="s">
        <v>1079</v>
      </c>
    </row>
    <row r="131" spans="2:8" x14ac:dyDescent="0.2">
      <c r="B131" s="109">
        <v>81931</v>
      </c>
      <c r="C131" s="95" t="s">
        <v>885</v>
      </c>
      <c r="D131" s="95" t="s">
        <v>881</v>
      </c>
      <c r="E131" s="90" t="s">
        <v>866</v>
      </c>
      <c r="F131" s="94" t="s">
        <v>1077</v>
      </c>
      <c r="H131" s="22" t="s">
        <v>1079</v>
      </c>
    </row>
    <row r="132" spans="2:8" x14ac:dyDescent="0.2">
      <c r="B132" s="109">
        <v>81935</v>
      </c>
      <c r="C132" s="95" t="s">
        <v>886</v>
      </c>
      <c r="D132" s="95" t="s">
        <v>881</v>
      </c>
      <c r="E132" s="90" t="s">
        <v>866</v>
      </c>
      <c r="F132" s="94" t="s">
        <v>1077</v>
      </c>
      <c r="H132" s="22" t="s">
        <v>1079</v>
      </c>
    </row>
    <row r="133" spans="2:8" x14ac:dyDescent="0.2">
      <c r="B133" s="109">
        <v>82010</v>
      </c>
      <c r="C133" s="95" t="s">
        <v>165</v>
      </c>
      <c r="D133" s="95" t="s">
        <v>881</v>
      </c>
      <c r="E133" s="90" t="s">
        <v>866</v>
      </c>
      <c r="F133" s="94" t="s">
        <v>1077</v>
      </c>
      <c r="H133" s="22" t="s">
        <v>1079</v>
      </c>
    </row>
    <row r="134" spans="2:8" x14ac:dyDescent="0.2">
      <c r="B134" s="110">
        <v>82012</v>
      </c>
      <c r="C134" s="94" t="s">
        <v>166</v>
      </c>
      <c r="D134" s="95" t="s">
        <v>881</v>
      </c>
      <c r="E134" s="90" t="s">
        <v>866</v>
      </c>
      <c r="F134" s="94" t="s">
        <v>1077</v>
      </c>
      <c r="H134" s="22" t="s">
        <v>1079</v>
      </c>
    </row>
    <row r="135" spans="2:8" x14ac:dyDescent="0.2">
      <c r="B135" s="109">
        <v>82054</v>
      </c>
      <c r="C135" s="95" t="s">
        <v>887</v>
      </c>
      <c r="D135" s="95" t="s">
        <v>881</v>
      </c>
      <c r="E135" s="90" t="s">
        <v>866</v>
      </c>
      <c r="F135" s="94" t="s">
        <v>1077</v>
      </c>
      <c r="H135" s="22" t="s">
        <v>1079</v>
      </c>
    </row>
    <row r="136" spans="2:8" x14ac:dyDescent="0.2">
      <c r="B136" s="110">
        <v>82056</v>
      </c>
      <c r="C136" s="94" t="s">
        <v>167</v>
      </c>
      <c r="D136" s="95" t="s">
        <v>881</v>
      </c>
      <c r="E136" s="90" t="s">
        <v>866</v>
      </c>
      <c r="F136" s="94" t="s">
        <v>1077</v>
      </c>
      <c r="H136" s="22" t="s">
        <v>1079</v>
      </c>
    </row>
    <row r="137" spans="2:8" x14ac:dyDescent="0.2">
      <c r="B137" s="109">
        <v>82057</v>
      </c>
      <c r="C137" s="95" t="s">
        <v>168</v>
      </c>
      <c r="D137" s="95" t="s">
        <v>881</v>
      </c>
      <c r="E137" s="90" t="s">
        <v>866</v>
      </c>
      <c r="F137" s="94" t="s">
        <v>1077</v>
      </c>
      <c r="H137" s="22" t="s">
        <v>1079</v>
      </c>
    </row>
    <row r="138" spans="2:8" x14ac:dyDescent="0.2">
      <c r="B138" s="109">
        <v>82059</v>
      </c>
      <c r="C138" s="95" t="s">
        <v>888</v>
      </c>
      <c r="D138" s="95" t="s">
        <v>881</v>
      </c>
      <c r="E138" s="90" t="s">
        <v>866</v>
      </c>
      <c r="F138" s="94" t="s">
        <v>1077</v>
      </c>
      <c r="H138" s="22" t="s">
        <v>1079</v>
      </c>
    </row>
    <row r="139" spans="2:8" x14ac:dyDescent="0.2">
      <c r="B139" s="109">
        <v>82060</v>
      </c>
      <c r="C139" s="95" t="s">
        <v>889</v>
      </c>
      <c r="D139" s="95" t="s">
        <v>881</v>
      </c>
      <c r="E139" s="90" t="s">
        <v>866</v>
      </c>
      <c r="F139" s="94" t="s">
        <v>1077</v>
      </c>
      <c r="H139" s="22" t="s">
        <v>1079</v>
      </c>
    </row>
    <row r="140" spans="2:8" x14ac:dyDescent="0.2">
      <c r="B140" s="109">
        <v>82071</v>
      </c>
      <c r="C140" s="95" t="s">
        <v>169</v>
      </c>
      <c r="D140" s="95" t="s">
        <v>881</v>
      </c>
      <c r="E140" s="90" t="s">
        <v>866</v>
      </c>
      <c r="F140" s="94" t="s">
        <v>1077</v>
      </c>
      <c r="H140" s="22" t="s">
        <v>1079</v>
      </c>
    </row>
    <row r="141" spans="2:8" x14ac:dyDescent="0.2">
      <c r="B141" s="109">
        <v>82072</v>
      </c>
      <c r="C141" s="95" t="s">
        <v>170</v>
      </c>
      <c r="D141" s="95" t="s">
        <v>881</v>
      </c>
      <c r="E141" s="90" t="s">
        <v>866</v>
      </c>
      <c r="F141" s="94" t="s">
        <v>1077</v>
      </c>
      <c r="H141" s="22" t="s">
        <v>1079</v>
      </c>
    </row>
    <row r="142" spans="2:8" x14ac:dyDescent="0.2">
      <c r="B142" s="109">
        <v>82086</v>
      </c>
      <c r="C142" s="95" t="s">
        <v>171</v>
      </c>
      <c r="D142" s="95" t="s">
        <v>865</v>
      </c>
      <c r="E142" s="90" t="s">
        <v>866</v>
      </c>
      <c r="F142" s="94" t="s">
        <v>1077</v>
      </c>
      <c r="H142" s="22" t="s">
        <v>1079</v>
      </c>
    </row>
    <row r="143" spans="2:8" x14ac:dyDescent="0.2">
      <c r="B143" s="109">
        <v>82090</v>
      </c>
      <c r="C143" s="95" t="s">
        <v>172</v>
      </c>
      <c r="D143" s="95" t="s">
        <v>890</v>
      </c>
      <c r="E143" s="90" t="s">
        <v>866</v>
      </c>
      <c r="F143" s="94" t="s">
        <v>1077</v>
      </c>
      <c r="H143" s="22" t="s">
        <v>1079</v>
      </c>
    </row>
    <row r="144" spans="2:8" x14ac:dyDescent="0.2">
      <c r="B144" s="110">
        <v>82091</v>
      </c>
      <c r="C144" s="94" t="s">
        <v>173</v>
      </c>
      <c r="D144" s="95" t="s">
        <v>890</v>
      </c>
      <c r="E144" s="90" t="s">
        <v>866</v>
      </c>
      <c r="F144" s="94" t="s">
        <v>1077</v>
      </c>
      <c r="H144" s="22" t="s">
        <v>1079</v>
      </c>
    </row>
    <row r="145" spans="2:8" x14ac:dyDescent="0.2">
      <c r="B145" s="109">
        <v>82092</v>
      </c>
      <c r="C145" s="95" t="s">
        <v>174</v>
      </c>
      <c r="D145" s="95" t="s">
        <v>865</v>
      </c>
      <c r="E145" s="90" t="s">
        <v>866</v>
      </c>
      <c r="F145" s="94" t="s">
        <v>1077</v>
      </c>
      <c r="H145" s="22" t="s">
        <v>1079</v>
      </c>
    </row>
    <row r="146" spans="2:8" x14ac:dyDescent="0.2">
      <c r="B146" s="109">
        <v>82094</v>
      </c>
      <c r="C146" s="95" t="s">
        <v>175</v>
      </c>
      <c r="D146" s="95" t="s">
        <v>890</v>
      </c>
      <c r="E146" s="90" t="s">
        <v>866</v>
      </c>
      <c r="F146" s="94" t="s">
        <v>1077</v>
      </c>
      <c r="H146" s="22" t="s">
        <v>1079</v>
      </c>
    </row>
    <row r="147" spans="2:8" x14ac:dyDescent="0.2">
      <c r="B147" s="109">
        <v>82095</v>
      </c>
      <c r="C147" s="95" t="s">
        <v>176</v>
      </c>
      <c r="D147" s="95" t="s">
        <v>865</v>
      </c>
      <c r="E147" s="90" t="s">
        <v>866</v>
      </c>
      <c r="F147" s="94" t="s">
        <v>1077</v>
      </c>
      <c r="H147" s="22" t="s">
        <v>1079</v>
      </c>
    </row>
    <row r="148" spans="2:8" x14ac:dyDescent="0.2">
      <c r="B148" s="110">
        <v>82096</v>
      </c>
      <c r="C148" s="94" t="s">
        <v>177</v>
      </c>
      <c r="D148" s="95" t="s">
        <v>890</v>
      </c>
      <c r="E148" s="90" t="s">
        <v>866</v>
      </c>
      <c r="F148" s="94" t="s">
        <v>1077</v>
      </c>
      <c r="H148" s="22" t="s">
        <v>1079</v>
      </c>
    </row>
    <row r="149" spans="2:8" x14ac:dyDescent="0.2">
      <c r="B149" s="109">
        <v>82100</v>
      </c>
      <c r="C149" s="95" t="s">
        <v>178</v>
      </c>
      <c r="D149" s="95" t="s">
        <v>865</v>
      </c>
      <c r="E149" s="90" t="s">
        <v>866</v>
      </c>
      <c r="F149" s="94" t="s">
        <v>1077</v>
      </c>
      <c r="H149" s="22" t="s">
        <v>1079</v>
      </c>
    </row>
    <row r="150" spans="2:8" x14ac:dyDescent="0.2">
      <c r="B150" s="109">
        <v>82101</v>
      </c>
      <c r="C150" s="95" t="s">
        <v>891</v>
      </c>
      <c r="D150" s="95" t="s">
        <v>865</v>
      </c>
      <c r="E150" s="90" t="s">
        <v>866</v>
      </c>
      <c r="F150" s="94" t="s">
        <v>1077</v>
      </c>
      <c r="H150" s="22" t="s">
        <v>1079</v>
      </c>
    </row>
    <row r="151" spans="2:8" x14ac:dyDescent="0.2">
      <c r="B151" s="109">
        <v>82102</v>
      </c>
      <c r="C151" s="95" t="s">
        <v>179</v>
      </c>
      <c r="D151" s="95" t="s">
        <v>865</v>
      </c>
      <c r="E151" s="90" t="s">
        <v>866</v>
      </c>
      <c r="F151" s="94" t="s">
        <v>1077</v>
      </c>
      <c r="H151" s="22" t="s">
        <v>1079</v>
      </c>
    </row>
    <row r="152" spans="2:8" x14ac:dyDescent="0.2">
      <c r="B152" s="109">
        <v>82103</v>
      </c>
      <c r="C152" s="95" t="s">
        <v>488</v>
      </c>
      <c r="D152" s="95" t="s">
        <v>865</v>
      </c>
      <c r="E152" s="90" t="s">
        <v>866</v>
      </c>
      <c r="F152" s="94" t="s">
        <v>1077</v>
      </c>
      <c r="H152" s="22" t="s">
        <v>1079</v>
      </c>
    </row>
    <row r="153" spans="2:8" x14ac:dyDescent="0.2">
      <c r="B153" s="109">
        <v>82104</v>
      </c>
      <c r="C153" s="95" t="s">
        <v>180</v>
      </c>
      <c r="D153" s="95" t="s">
        <v>865</v>
      </c>
      <c r="E153" s="90" t="s">
        <v>866</v>
      </c>
      <c r="F153" s="94" t="s">
        <v>1077</v>
      </c>
      <c r="H153" s="22" t="s">
        <v>1079</v>
      </c>
    </row>
    <row r="154" spans="2:8" x14ac:dyDescent="0.2">
      <c r="B154" s="109">
        <v>82106</v>
      </c>
      <c r="C154" s="95" t="s">
        <v>181</v>
      </c>
      <c r="D154" s="95" t="s">
        <v>865</v>
      </c>
      <c r="E154" s="90" t="s">
        <v>866</v>
      </c>
      <c r="F154" s="94" t="s">
        <v>1077</v>
      </c>
      <c r="H154" s="22" t="s">
        <v>1079</v>
      </c>
    </row>
    <row r="155" spans="2:8" x14ac:dyDescent="0.2">
      <c r="B155" s="109">
        <v>82107</v>
      </c>
      <c r="C155" s="95" t="s">
        <v>182</v>
      </c>
      <c r="D155" s="95" t="s">
        <v>865</v>
      </c>
      <c r="E155" s="90" t="s">
        <v>866</v>
      </c>
      <c r="F155" s="94" t="s">
        <v>1077</v>
      </c>
      <c r="H155" s="22" t="s">
        <v>1079</v>
      </c>
    </row>
    <row r="156" spans="2:8" x14ac:dyDescent="0.2">
      <c r="B156" s="109">
        <v>82110</v>
      </c>
      <c r="C156" s="95" t="s">
        <v>489</v>
      </c>
      <c r="D156" s="95" t="s">
        <v>865</v>
      </c>
      <c r="E156" s="90" t="s">
        <v>866</v>
      </c>
      <c r="F156" s="94" t="s">
        <v>1077</v>
      </c>
      <c r="H156" s="22" t="s">
        <v>1079</v>
      </c>
    </row>
    <row r="157" spans="2:8" x14ac:dyDescent="0.2">
      <c r="B157" s="109">
        <v>82111</v>
      </c>
      <c r="C157" s="95" t="s">
        <v>490</v>
      </c>
      <c r="D157" s="95" t="s">
        <v>865</v>
      </c>
      <c r="E157" s="90" t="s">
        <v>866</v>
      </c>
      <c r="F157" s="94" t="s">
        <v>1077</v>
      </c>
      <c r="H157" s="22" t="s">
        <v>1079</v>
      </c>
    </row>
    <row r="158" spans="2:8" x14ac:dyDescent="0.2">
      <c r="B158" s="109">
        <v>82112</v>
      </c>
      <c r="C158" s="95" t="s">
        <v>183</v>
      </c>
      <c r="D158" s="95" t="s">
        <v>865</v>
      </c>
      <c r="E158" s="90" t="s">
        <v>866</v>
      </c>
      <c r="F158" s="94" t="s">
        <v>1077</v>
      </c>
      <c r="H158" s="22" t="s">
        <v>1079</v>
      </c>
    </row>
    <row r="159" spans="2:8" x14ac:dyDescent="0.2">
      <c r="B159" s="110">
        <v>82114</v>
      </c>
      <c r="C159" s="94" t="s">
        <v>184</v>
      </c>
      <c r="D159" s="95" t="s">
        <v>865</v>
      </c>
      <c r="E159" s="90" t="s">
        <v>866</v>
      </c>
      <c r="F159" s="94" t="s">
        <v>1077</v>
      </c>
      <c r="H159" s="22" t="s">
        <v>1079</v>
      </c>
    </row>
    <row r="160" spans="2:8" x14ac:dyDescent="0.2">
      <c r="B160" s="109">
        <v>82115</v>
      </c>
      <c r="C160" s="95" t="s">
        <v>491</v>
      </c>
      <c r="D160" s="95" t="s">
        <v>865</v>
      </c>
      <c r="E160" s="90" t="s">
        <v>866</v>
      </c>
      <c r="F160" s="94" t="s">
        <v>1077</v>
      </c>
      <c r="H160" s="22" t="s">
        <v>1079</v>
      </c>
    </row>
    <row r="161" spans="2:8" x14ac:dyDescent="0.2">
      <c r="B161" s="109">
        <v>82116</v>
      </c>
      <c r="C161" s="95" t="s">
        <v>492</v>
      </c>
      <c r="D161" s="95" t="s">
        <v>865</v>
      </c>
      <c r="E161" s="90" t="s">
        <v>866</v>
      </c>
      <c r="F161" s="94" t="s">
        <v>1077</v>
      </c>
      <c r="H161" s="22" t="s">
        <v>1079</v>
      </c>
    </row>
    <row r="162" spans="2:8" x14ac:dyDescent="0.2">
      <c r="B162" s="109">
        <v>82119</v>
      </c>
      <c r="C162" s="95" t="s">
        <v>185</v>
      </c>
      <c r="D162" s="95" t="s">
        <v>865</v>
      </c>
      <c r="E162" s="90" t="s">
        <v>866</v>
      </c>
      <c r="F162" s="94" t="s">
        <v>1077</v>
      </c>
      <c r="H162" s="22" t="s">
        <v>1079</v>
      </c>
    </row>
    <row r="163" spans="2:8" x14ac:dyDescent="0.2">
      <c r="B163" s="109">
        <v>82120</v>
      </c>
      <c r="C163" s="95" t="s">
        <v>493</v>
      </c>
      <c r="D163" s="95" t="s">
        <v>865</v>
      </c>
      <c r="E163" s="90" t="s">
        <v>866</v>
      </c>
      <c r="F163" s="94" t="s">
        <v>1077</v>
      </c>
      <c r="H163" s="22" t="s">
        <v>1079</v>
      </c>
    </row>
    <row r="164" spans="2:8" x14ac:dyDescent="0.2">
      <c r="B164" s="109">
        <v>82121</v>
      </c>
      <c r="C164" s="95" t="s">
        <v>494</v>
      </c>
      <c r="D164" s="95" t="s">
        <v>865</v>
      </c>
      <c r="E164" s="90" t="s">
        <v>866</v>
      </c>
      <c r="F164" s="94" t="s">
        <v>1077</v>
      </c>
      <c r="H164" s="22" t="s">
        <v>1079</v>
      </c>
    </row>
    <row r="165" spans="2:8" x14ac:dyDescent="0.2">
      <c r="B165" s="109">
        <v>82122</v>
      </c>
      <c r="C165" s="95" t="s">
        <v>495</v>
      </c>
      <c r="D165" s="95" t="s">
        <v>865</v>
      </c>
      <c r="E165" s="90" t="s">
        <v>866</v>
      </c>
      <c r="F165" s="94" t="s">
        <v>1077</v>
      </c>
      <c r="H165" s="22" t="s">
        <v>1079</v>
      </c>
    </row>
    <row r="166" spans="2:8" x14ac:dyDescent="0.2">
      <c r="B166" s="109">
        <v>82123</v>
      </c>
      <c r="C166" s="95" t="s">
        <v>186</v>
      </c>
      <c r="D166" s="95" t="s">
        <v>865</v>
      </c>
      <c r="E166" s="90" t="s">
        <v>866</v>
      </c>
      <c r="F166" s="94" t="s">
        <v>1077</v>
      </c>
      <c r="H166" s="22" t="s">
        <v>1079</v>
      </c>
    </row>
    <row r="167" spans="2:8" x14ac:dyDescent="0.2">
      <c r="B167" s="109">
        <v>82125</v>
      </c>
      <c r="C167" s="95" t="s">
        <v>496</v>
      </c>
      <c r="D167" s="95" t="s">
        <v>865</v>
      </c>
      <c r="E167" s="90" t="s">
        <v>866</v>
      </c>
      <c r="F167" s="94" t="s">
        <v>1077</v>
      </c>
      <c r="H167" s="22" t="s">
        <v>1079</v>
      </c>
    </row>
    <row r="168" spans="2:8" x14ac:dyDescent="0.2">
      <c r="B168" s="109">
        <v>82126</v>
      </c>
      <c r="C168" s="95" t="s">
        <v>497</v>
      </c>
      <c r="D168" s="95" t="s">
        <v>865</v>
      </c>
      <c r="E168" s="90" t="s">
        <v>866</v>
      </c>
      <c r="F168" s="94" t="s">
        <v>1077</v>
      </c>
      <c r="H168" s="22" t="s">
        <v>1079</v>
      </c>
    </row>
    <row r="169" spans="2:8" x14ac:dyDescent="0.2">
      <c r="B169" s="109">
        <v>82127</v>
      </c>
      <c r="C169" s="95" t="s">
        <v>498</v>
      </c>
      <c r="D169" s="95" t="s">
        <v>865</v>
      </c>
      <c r="E169" s="90" t="s">
        <v>866</v>
      </c>
      <c r="F169" s="94" t="s">
        <v>1077</v>
      </c>
      <c r="H169" s="22" t="s">
        <v>1079</v>
      </c>
    </row>
    <row r="170" spans="2:8" x14ac:dyDescent="0.2">
      <c r="B170" s="109">
        <v>82130</v>
      </c>
      <c r="C170" s="95" t="s">
        <v>499</v>
      </c>
      <c r="D170" s="95" t="s">
        <v>865</v>
      </c>
      <c r="E170" s="90" t="s">
        <v>866</v>
      </c>
      <c r="F170" s="94" t="s">
        <v>1077</v>
      </c>
      <c r="H170" s="22" t="s">
        <v>1079</v>
      </c>
    </row>
    <row r="171" spans="2:8" x14ac:dyDescent="0.2">
      <c r="B171" s="109">
        <v>82131</v>
      </c>
      <c r="C171" s="95" t="s">
        <v>187</v>
      </c>
      <c r="D171" s="95" t="s">
        <v>865</v>
      </c>
      <c r="E171" s="90" t="s">
        <v>866</v>
      </c>
      <c r="F171" s="94" t="s">
        <v>1077</v>
      </c>
      <c r="H171" s="22" t="s">
        <v>1079</v>
      </c>
    </row>
    <row r="172" spans="2:8" x14ac:dyDescent="0.2">
      <c r="B172" s="109">
        <v>82132</v>
      </c>
      <c r="C172" s="95" t="s">
        <v>188</v>
      </c>
      <c r="D172" s="95" t="s">
        <v>865</v>
      </c>
      <c r="E172" s="90" t="s">
        <v>866</v>
      </c>
      <c r="F172" s="94" t="s">
        <v>1077</v>
      </c>
      <c r="H172" s="22" t="s">
        <v>1079</v>
      </c>
    </row>
    <row r="173" spans="2:8" x14ac:dyDescent="0.2">
      <c r="B173" s="109">
        <v>82133</v>
      </c>
      <c r="C173" s="95" t="s">
        <v>189</v>
      </c>
      <c r="D173" s="95" t="s">
        <v>865</v>
      </c>
      <c r="E173" s="90" t="s">
        <v>866</v>
      </c>
      <c r="F173" s="94" t="s">
        <v>1077</v>
      </c>
      <c r="H173" s="22" t="s">
        <v>1079</v>
      </c>
    </row>
    <row r="174" spans="2:8" x14ac:dyDescent="0.2">
      <c r="B174" s="110">
        <v>82134</v>
      </c>
      <c r="C174" s="94" t="s">
        <v>190</v>
      </c>
      <c r="D174" s="95" t="s">
        <v>865</v>
      </c>
      <c r="E174" s="90" t="s">
        <v>866</v>
      </c>
      <c r="F174" s="94" t="s">
        <v>1077</v>
      </c>
      <c r="H174" s="22" t="s">
        <v>1079</v>
      </c>
    </row>
    <row r="175" spans="2:8" x14ac:dyDescent="0.2">
      <c r="B175" s="109">
        <v>82135</v>
      </c>
      <c r="C175" s="95" t="s">
        <v>191</v>
      </c>
      <c r="D175" s="95" t="s">
        <v>865</v>
      </c>
      <c r="E175" s="90" t="s">
        <v>866</v>
      </c>
      <c r="F175" s="94" t="s">
        <v>1077</v>
      </c>
      <c r="H175" s="22" t="s">
        <v>1079</v>
      </c>
    </row>
    <row r="176" spans="2:8" x14ac:dyDescent="0.2">
      <c r="B176" s="109">
        <v>82136</v>
      </c>
      <c r="C176" s="95" t="s">
        <v>192</v>
      </c>
      <c r="D176" s="95" t="s">
        <v>865</v>
      </c>
      <c r="E176" s="90" t="s">
        <v>866</v>
      </c>
      <c r="F176" s="94" t="s">
        <v>1077</v>
      </c>
      <c r="H176" s="22" t="s">
        <v>1079</v>
      </c>
    </row>
    <row r="177" spans="2:8" x14ac:dyDescent="0.2">
      <c r="B177" s="109">
        <v>82137</v>
      </c>
      <c r="C177" s="95" t="s">
        <v>193</v>
      </c>
      <c r="D177" s="95" t="s">
        <v>865</v>
      </c>
      <c r="E177" s="90" t="s">
        <v>866</v>
      </c>
      <c r="F177" s="94" t="s">
        <v>1077</v>
      </c>
      <c r="H177" s="22" t="s">
        <v>1079</v>
      </c>
    </row>
    <row r="178" spans="2:8" x14ac:dyDescent="0.2">
      <c r="B178" s="109">
        <v>82140</v>
      </c>
      <c r="C178" s="95" t="s">
        <v>500</v>
      </c>
      <c r="D178" s="95" t="s">
        <v>865</v>
      </c>
      <c r="E178" s="90" t="s">
        <v>866</v>
      </c>
      <c r="F178" s="94" t="s">
        <v>1077</v>
      </c>
      <c r="H178" s="22" t="s">
        <v>1079</v>
      </c>
    </row>
    <row r="179" spans="2:8" x14ac:dyDescent="0.2">
      <c r="B179" s="109">
        <v>82141</v>
      </c>
      <c r="C179" s="95" t="s">
        <v>194</v>
      </c>
      <c r="D179" s="95" t="s">
        <v>865</v>
      </c>
      <c r="E179" s="90" t="s">
        <v>866</v>
      </c>
      <c r="F179" s="94" t="s">
        <v>1077</v>
      </c>
      <c r="H179" s="22" t="s">
        <v>1079</v>
      </c>
    </row>
    <row r="180" spans="2:8" x14ac:dyDescent="0.2">
      <c r="B180" s="109">
        <v>82142</v>
      </c>
      <c r="C180" s="95" t="s">
        <v>501</v>
      </c>
      <c r="D180" s="95" t="s">
        <v>865</v>
      </c>
      <c r="E180" s="90" t="s">
        <v>866</v>
      </c>
      <c r="F180" s="94" t="s">
        <v>1077</v>
      </c>
      <c r="H180" s="22" t="s">
        <v>1079</v>
      </c>
    </row>
    <row r="181" spans="2:8" x14ac:dyDescent="0.2">
      <c r="B181" s="109">
        <v>82143</v>
      </c>
      <c r="C181" s="95" t="s">
        <v>502</v>
      </c>
      <c r="D181" s="95" t="s">
        <v>865</v>
      </c>
      <c r="E181" s="90" t="s">
        <v>866</v>
      </c>
      <c r="F181" s="94" t="s">
        <v>1077</v>
      </c>
      <c r="H181" s="22" t="s">
        <v>1079</v>
      </c>
    </row>
    <row r="182" spans="2:8" x14ac:dyDescent="0.2">
      <c r="B182" s="109">
        <v>82144</v>
      </c>
      <c r="C182" s="95" t="s">
        <v>195</v>
      </c>
      <c r="D182" s="95" t="s">
        <v>865</v>
      </c>
      <c r="E182" s="90" t="s">
        <v>866</v>
      </c>
      <c r="F182" s="94" t="s">
        <v>1077</v>
      </c>
      <c r="H182" s="22" t="s">
        <v>1079</v>
      </c>
    </row>
    <row r="183" spans="2:8" x14ac:dyDescent="0.2">
      <c r="B183" s="109">
        <v>82145</v>
      </c>
      <c r="C183" s="95" t="s">
        <v>503</v>
      </c>
      <c r="D183" s="95" t="s">
        <v>865</v>
      </c>
      <c r="E183" s="90" t="s">
        <v>866</v>
      </c>
      <c r="F183" s="94" t="s">
        <v>1077</v>
      </c>
      <c r="H183" s="22" t="s">
        <v>1079</v>
      </c>
    </row>
    <row r="184" spans="2:8" x14ac:dyDescent="0.2">
      <c r="B184" s="109">
        <v>82146</v>
      </c>
      <c r="C184" s="95" t="s">
        <v>196</v>
      </c>
      <c r="D184" s="95" t="s">
        <v>865</v>
      </c>
      <c r="E184" s="90" t="s">
        <v>866</v>
      </c>
      <c r="F184" s="94" t="s">
        <v>1077</v>
      </c>
      <c r="H184" s="22" t="s">
        <v>1079</v>
      </c>
    </row>
    <row r="185" spans="2:8" x14ac:dyDescent="0.2">
      <c r="B185" s="109">
        <v>82147</v>
      </c>
      <c r="C185" s="95" t="s">
        <v>197</v>
      </c>
      <c r="D185" s="95" t="s">
        <v>865</v>
      </c>
      <c r="E185" s="90" t="s">
        <v>866</v>
      </c>
      <c r="F185" s="94" t="s">
        <v>1077</v>
      </c>
      <c r="H185" s="22" t="s">
        <v>1079</v>
      </c>
    </row>
    <row r="186" spans="2:8" x14ac:dyDescent="0.2">
      <c r="B186" s="109">
        <v>82148</v>
      </c>
      <c r="C186" s="95" t="s">
        <v>198</v>
      </c>
      <c r="D186" s="95" t="s">
        <v>865</v>
      </c>
      <c r="E186" s="90" t="s">
        <v>866</v>
      </c>
      <c r="F186" s="94" t="s">
        <v>1077</v>
      </c>
      <c r="H186" s="22" t="s">
        <v>1079</v>
      </c>
    </row>
    <row r="187" spans="2:8" x14ac:dyDescent="0.2">
      <c r="B187" s="109">
        <v>82150</v>
      </c>
      <c r="C187" s="95" t="s">
        <v>504</v>
      </c>
      <c r="D187" s="95" t="s">
        <v>865</v>
      </c>
      <c r="E187" s="90" t="s">
        <v>866</v>
      </c>
      <c r="F187" s="94" t="s">
        <v>1077</v>
      </c>
      <c r="H187" s="22" t="s">
        <v>1079</v>
      </c>
    </row>
    <row r="188" spans="2:8" x14ac:dyDescent="0.2">
      <c r="B188" s="109">
        <v>82151</v>
      </c>
      <c r="C188" s="95" t="s">
        <v>199</v>
      </c>
      <c r="D188" s="95" t="s">
        <v>865</v>
      </c>
      <c r="E188" s="90" t="s">
        <v>866</v>
      </c>
      <c r="F188" s="94" t="s">
        <v>1077</v>
      </c>
      <c r="H188" s="22" t="s">
        <v>1079</v>
      </c>
    </row>
    <row r="189" spans="2:8" x14ac:dyDescent="0.2">
      <c r="B189" s="109">
        <v>82152</v>
      </c>
      <c r="C189" s="95" t="s">
        <v>505</v>
      </c>
      <c r="D189" s="95" t="s">
        <v>865</v>
      </c>
      <c r="E189" s="90" t="s">
        <v>866</v>
      </c>
      <c r="F189" s="94" t="s">
        <v>1077</v>
      </c>
      <c r="H189" s="22" t="s">
        <v>1079</v>
      </c>
    </row>
    <row r="190" spans="2:8" x14ac:dyDescent="0.2">
      <c r="B190" s="109">
        <v>82154</v>
      </c>
      <c r="C190" s="95" t="s">
        <v>200</v>
      </c>
      <c r="D190" s="95" t="s">
        <v>865</v>
      </c>
      <c r="E190" s="90" t="s">
        <v>866</v>
      </c>
      <c r="F190" s="94" t="s">
        <v>1077</v>
      </c>
      <c r="H190" s="22" t="s">
        <v>1079</v>
      </c>
    </row>
    <row r="191" spans="2:8" x14ac:dyDescent="0.2">
      <c r="B191" s="109">
        <v>82155</v>
      </c>
      <c r="C191" s="95" t="s">
        <v>201</v>
      </c>
      <c r="D191" s="95" t="s">
        <v>865</v>
      </c>
      <c r="E191" s="90" t="s">
        <v>866</v>
      </c>
      <c r="F191" s="94" t="s">
        <v>1077</v>
      </c>
      <c r="H191" s="22" t="s">
        <v>1079</v>
      </c>
    </row>
    <row r="192" spans="2:8" x14ac:dyDescent="0.2">
      <c r="B192" s="109">
        <v>82157</v>
      </c>
      <c r="C192" s="95" t="s">
        <v>202</v>
      </c>
      <c r="D192" s="95" t="s">
        <v>865</v>
      </c>
      <c r="E192" s="90" t="s">
        <v>866</v>
      </c>
      <c r="F192" s="94" t="s">
        <v>1077</v>
      </c>
      <c r="H192" s="22" t="s">
        <v>1079</v>
      </c>
    </row>
    <row r="193" spans="2:8" x14ac:dyDescent="0.2">
      <c r="B193" s="109">
        <v>82158</v>
      </c>
      <c r="C193" s="95" t="s">
        <v>203</v>
      </c>
      <c r="D193" s="95" t="s">
        <v>865</v>
      </c>
      <c r="E193" s="90" t="s">
        <v>866</v>
      </c>
      <c r="F193" s="94" t="s">
        <v>1077</v>
      </c>
      <c r="H193" s="22" t="s">
        <v>1079</v>
      </c>
    </row>
    <row r="194" spans="2:8" x14ac:dyDescent="0.2">
      <c r="B194" s="109">
        <v>82159</v>
      </c>
      <c r="C194" s="95" t="s">
        <v>204</v>
      </c>
      <c r="D194" s="95" t="s">
        <v>865</v>
      </c>
      <c r="E194" s="90" t="s">
        <v>866</v>
      </c>
      <c r="F194" s="94" t="s">
        <v>1077</v>
      </c>
      <c r="H194" s="22" t="s">
        <v>1079</v>
      </c>
    </row>
    <row r="195" spans="2:8" x14ac:dyDescent="0.2">
      <c r="B195" s="109">
        <v>82160</v>
      </c>
      <c r="C195" s="95" t="s">
        <v>205</v>
      </c>
      <c r="D195" s="95" t="s">
        <v>865</v>
      </c>
      <c r="E195" s="90" t="s">
        <v>866</v>
      </c>
      <c r="F195" s="94" t="s">
        <v>1077</v>
      </c>
      <c r="H195" s="22" t="s">
        <v>1079</v>
      </c>
    </row>
    <row r="196" spans="2:8" x14ac:dyDescent="0.2">
      <c r="B196" s="109">
        <v>82161</v>
      </c>
      <c r="C196" s="95" t="s">
        <v>892</v>
      </c>
      <c r="D196" s="95" t="s">
        <v>865</v>
      </c>
      <c r="E196" s="90" t="s">
        <v>866</v>
      </c>
      <c r="F196" s="94" t="s">
        <v>1077</v>
      </c>
      <c r="H196" s="22" t="s">
        <v>1079</v>
      </c>
    </row>
    <row r="197" spans="2:8" x14ac:dyDescent="0.2">
      <c r="B197" s="109">
        <v>82164</v>
      </c>
      <c r="C197" s="95" t="s">
        <v>360</v>
      </c>
      <c r="D197" s="95" t="s">
        <v>865</v>
      </c>
      <c r="E197" s="90" t="s">
        <v>866</v>
      </c>
      <c r="F197" s="94" t="s">
        <v>1077</v>
      </c>
      <c r="H197" s="22" t="s">
        <v>1079</v>
      </c>
    </row>
    <row r="198" spans="2:8" x14ac:dyDescent="0.2">
      <c r="B198" s="109">
        <v>82165</v>
      </c>
      <c r="C198" s="95" t="s">
        <v>206</v>
      </c>
      <c r="D198" s="95" t="s">
        <v>865</v>
      </c>
      <c r="E198" s="90" t="s">
        <v>866</v>
      </c>
      <c r="F198" s="94" t="s">
        <v>1077</v>
      </c>
      <c r="H198" s="22" t="s">
        <v>1079</v>
      </c>
    </row>
    <row r="199" spans="2:8" x14ac:dyDescent="0.2">
      <c r="B199" s="109">
        <v>82166</v>
      </c>
      <c r="C199" s="95" t="s">
        <v>207</v>
      </c>
      <c r="D199" s="95" t="s">
        <v>865</v>
      </c>
      <c r="E199" s="90" t="s">
        <v>866</v>
      </c>
      <c r="F199" s="94" t="s">
        <v>1077</v>
      </c>
      <c r="H199" s="22" t="s">
        <v>1079</v>
      </c>
    </row>
    <row r="200" spans="2:8" x14ac:dyDescent="0.2">
      <c r="B200" s="109">
        <v>82167</v>
      </c>
      <c r="C200" s="95" t="s">
        <v>893</v>
      </c>
      <c r="D200" s="95" t="s">
        <v>865</v>
      </c>
      <c r="E200" s="90" t="s">
        <v>866</v>
      </c>
      <c r="F200" s="94" t="s">
        <v>1077</v>
      </c>
      <c r="H200" s="22" t="s">
        <v>1079</v>
      </c>
    </row>
    <row r="201" spans="2:8" x14ac:dyDescent="0.2">
      <c r="B201" s="109">
        <v>82168</v>
      </c>
      <c r="C201" s="95" t="s">
        <v>208</v>
      </c>
      <c r="D201" s="95" t="s">
        <v>865</v>
      </c>
      <c r="E201" s="90" t="s">
        <v>866</v>
      </c>
      <c r="F201" s="94" t="s">
        <v>1077</v>
      </c>
      <c r="H201" s="22" t="s">
        <v>1079</v>
      </c>
    </row>
    <row r="202" spans="2:8" x14ac:dyDescent="0.2">
      <c r="B202" s="109">
        <v>82169</v>
      </c>
      <c r="C202" s="95" t="s">
        <v>894</v>
      </c>
      <c r="D202" s="95" t="s">
        <v>865</v>
      </c>
      <c r="E202" s="90" t="s">
        <v>866</v>
      </c>
      <c r="F202" s="94" t="s">
        <v>1077</v>
      </c>
      <c r="H202" s="22" t="s">
        <v>1079</v>
      </c>
    </row>
    <row r="203" spans="2:8" x14ac:dyDescent="0.2">
      <c r="B203" s="109">
        <v>82170</v>
      </c>
      <c r="C203" s="95" t="s">
        <v>209</v>
      </c>
      <c r="D203" s="95" t="s">
        <v>865</v>
      </c>
      <c r="E203" s="90" t="s">
        <v>866</v>
      </c>
      <c r="F203" s="94" t="s">
        <v>1077</v>
      </c>
      <c r="H203" s="22" t="s">
        <v>1079</v>
      </c>
    </row>
    <row r="204" spans="2:8" x14ac:dyDescent="0.2">
      <c r="B204" s="109">
        <v>82171</v>
      </c>
      <c r="C204" s="95" t="s">
        <v>210</v>
      </c>
      <c r="D204" s="95" t="s">
        <v>865</v>
      </c>
      <c r="E204" s="90" t="s">
        <v>866</v>
      </c>
      <c r="F204" s="94" t="s">
        <v>1077</v>
      </c>
      <c r="H204" s="22" t="s">
        <v>1079</v>
      </c>
    </row>
    <row r="205" spans="2:8" x14ac:dyDescent="0.2">
      <c r="B205" s="109">
        <v>82172</v>
      </c>
      <c r="C205" s="95" t="s">
        <v>211</v>
      </c>
      <c r="D205" s="95" t="s">
        <v>865</v>
      </c>
      <c r="E205" s="90" t="s">
        <v>866</v>
      </c>
      <c r="F205" s="94" t="s">
        <v>1077</v>
      </c>
      <c r="H205" s="22" t="s">
        <v>1079</v>
      </c>
    </row>
    <row r="206" spans="2:8" x14ac:dyDescent="0.2">
      <c r="B206" s="109">
        <v>82173</v>
      </c>
      <c r="C206" s="95" t="s">
        <v>212</v>
      </c>
      <c r="D206" s="95" t="s">
        <v>865</v>
      </c>
      <c r="E206" s="90" t="s">
        <v>866</v>
      </c>
      <c r="F206" s="94" t="s">
        <v>1077</v>
      </c>
      <c r="H206" s="22" t="s">
        <v>1079</v>
      </c>
    </row>
    <row r="207" spans="2:8" x14ac:dyDescent="0.2">
      <c r="B207" s="109">
        <v>82174</v>
      </c>
      <c r="C207" s="95" t="s">
        <v>213</v>
      </c>
      <c r="D207" s="95" t="s">
        <v>865</v>
      </c>
      <c r="E207" s="90" t="s">
        <v>866</v>
      </c>
      <c r="F207" s="94" t="s">
        <v>1077</v>
      </c>
      <c r="H207" s="22" t="s">
        <v>1079</v>
      </c>
    </row>
    <row r="208" spans="2:8" x14ac:dyDescent="0.2">
      <c r="B208" s="109">
        <v>82175</v>
      </c>
      <c r="C208" s="95" t="s">
        <v>214</v>
      </c>
      <c r="D208" s="95" t="s">
        <v>865</v>
      </c>
      <c r="E208" s="90" t="s">
        <v>866</v>
      </c>
      <c r="F208" s="94" t="s">
        <v>1077</v>
      </c>
      <c r="H208" s="22" t="s">
        <v>1079</v>
      </c>
    </row>
    <row r="209" spans="2:8" x14ac:dyDescent="0.2">
      <c r="B209" s="110">
        <v>82177</v>
      </c>
      <c r="C209" s="94" t="s">
        <v>215</v>
      </c>
      <c r="D209" s="95" t="s">
        <v>865</v>
      </c>
      <c r="E209" s="90" t="s">
        <v>866</v>
      </c>
      <c r="F209" s="94" t="s">
        <v>1077</v>
      </c>
      <c r="H209" s="22" t="s">
        <v>1079</v>
      </c>
    </row>
    <row r="210" spans="2:8" x14ac:dyDescent="0.2">
      <c r="B210" s="109">
        <v>82179</v>
      </c>
      <c r="C210" s="95" t="s">
        <v>216</v>
      </c>
      <c r="D210" s="95" t="s">
        <v>865</v>
      </c>
      <c r="E210" s="90" t="s">
        <v>866</v>
      </c>
      <c r="F210" s="94" t="s">
        <v>1077</v>
      </c>
      <c r="H210" s="22" t="s">
        <v>1079</v>
      </c>
    </row>
    <row r="211" spans="2:8" x14ac:dyDescent="0.2">
      <c r="B211" s="109">
        <v>82181</v>
      </c>
      <c r="C211" s="95" t="s">
        <v>217</v>
      </c>
      <c r="D211" s="95" t="s">
        <v>865</v>
      </c>
      <c r="E211" s="90" t="s">
        <v>866</v>
      </c>
      <c r="F211" s="94" t="s">
        <v>1077</v>
      </c>
      <c r="H211" s="22" t="s">
        <v>1079</v>
      </c>
    </row>
    <row r="212" spans="2:8" x14ac:dyDescent="0.2">
      <c r="B212" s="109">
        <v>82182</v>
      </c>
      <c r="C212" s="95" t="s">
        <v>218</v>
      </c>
      <c r="D212" s="95" t="s">
        <v>865</v>
      </c>
      <c r="E212" s="90" t="s">
        <v>866</v>
      </c>
      <c r="F212" s="94" t="s">
        <v>1077</v>
      </c>
      <c r="H212" s="22" t="s">
        <v>1079</v>
      </c>
    </row>
    <row r="213" spans="2:8" x14ac:dyDescent="0.2">
      <c r="B213" s="109">
        <v>82183</v>
      </c>
      <c r="C213" s="95" t="s">
        <v>895</v>
      </c>
      <c r="D213" s="95" t="s">
        <v>865</v>
      </c>
      <c r="E213" s="90" t="s">
        <v>866</v>
      </c>
      <c r="F213" s="94" t="s">
        <v>1077</v>
      </c>
      <c r="H213" s="22" t="s">
        <v>1079</v>
      </c>
    </row>
    <row r="214" spans="2:8" x14ac:dyDescent="0.2">
      <c r="B214" s="109">
        <v>82186</v>
      </c>
      <c r="C214" s="95" t="s">
        <v>506</v>
      </c>
      <c r="D214" s="95" t="s">
        <v>865</v>
      </c>
      <c r="E214" s="90" t="s">
        <v>866</v>
      </c>
      <c r="F214" s="94" t="s">
        <v>1077</v>
      </c>
      <c r="H214" s="22" t="s">
        <v>1079</v>
      </c>
    </row>
    <row r="215" spans="2:8" x14ac:dyDescent="0.2">
      <c r="B215" s="109">
        <v>82187</v>
      </c>
      <c r="C215" s="95" t="s">
        <v>219</v>
      </c>
      <c r="D215" s="95" t="s">
        <v>865</v>
      </c>
      <c r="E215" s="90" t="s">
        <v>866</v>
      </c>
      <c r="F215" s="94" t="s">
        <v>1077</v>
      </c>
      <c r="H215" s="22" t="s">
        <v>1079</v>
      </c>
    </row>
    <row r="216" spans="2:8" x14ac:dyDescent="0.2">
      <c r="B216" s="109">
        <v>82188</v>
      </c>
      <c r="C216" s="95" t="s">
        <v>220</v>
      </c>
      <c r="D216" s="95" t="s">
        <v>865</v>
      </c>
      <c r="E216" s="90" t="s">
        <v>866</v>
      </c>
      <c r="F216" s="94" t="s">
        <v>1077</v>
      </c>
      <c r="H216" s="22" t="s">
        <v>1079</v>
      </c>
    </row>
    <row r="217" spans="2:8" x14ac:dyDescent="0.2">
      <c r="B217" s="109">
        <v>82189</v>
      </c>
      <c r="C217" s="95" t="s">
        <v>221</v>
      </c>
      <c r="D217" s="95" t="s">
        <v>865</v>
      </c>
      <c r="E217" s="90" t="s">
        <v>866</v>
      </c>
      <c r="F217" s="94" t="s">
        <v>1077</v>
      </c>
      <c r="H217" s="22" t="s">
        <v>1079</v>
      </c>
    </row>
    <row r="218" spans="2:8" x14ac:dyDescent="0.2">
      <c r="B218" s="109">
        <v>82190</v>
      </c>
      <c r="C218" s="95" t="s">
        <v>507</v>
      </c>
      <c r="D218" s="95" t="s">
        <v>865</v>
      </c>
      <c r="E218" s="90" t="s">
        <v>866</v>
      </c>
      <c r="F218" s="94" t="s">
        <v>1077</v>
      </c>
      <c r="H218" s="22" t="s">
        <v>1079</v>
      </c>
    </row>
    <row r="219" spans="2:8" x14ac:dyDescent="0.2">
      <c r="B219" s="109">
        <v>82191</v>
      </c>
      <c r="C219" s="95" t="s">
        <v>508</v>
      </c>
      <c r="D219" s="95" t="s">
        <v>865</v>
      </c>
      <c r="E219" s="90" t="s">
        <v>866</v>
      </c>
      <c r="F219" s="94" t="s">
        <v>1077</v>
      </c>
      <c r="H219" s="22" t="s">
        <v>1079</v>
      </c>
    </row>
    <row r="220" spans="2:8" x14ac:dyDescent="0.2">
      <c r="B220" s="109">
        <v>82192</v>
      </c>
      <c r="C220" s="95" t="s">
        <v>509</v>
      </c>
      <c r="D220" s="95" t="s">
        <v>865</v>
      </c>
      <c r="E220" s="90" t="s">
        <v>866</v>
      </c>
      <c r="F220" s="94" t="s">
        <v>1077</v>
      </c>
      <c r="H220" s="22" t="s">
        <v>1079</v>
      </c>
    </row>
    <row r="221" spans="2:8" x14ac:dyDescent="0.2">
      <c r="B221" s="109">
        <v>82193</v>
      </c>
      <c r="C221" s="95" t="s">
        <v>222</v>
      </c>
      <c r="D221" s="95" t="s">
        <v>865</v>
      </c>
      <c r="E221" s="90" t="s">
        <v>866</v>
      </c>
      <c r="F221" s="94" t="s">
        <v>1077</v>
      </c>
      <c r="H221" s="22" t="s">
        <v>1079</v>
      </c>
    </row>
    <row r="222" spans="2:8" x14ac:dyDescent="0.2">
      <c r="B222" s="109">
        <v>82194</v>
      </c>
      <c r="C222" s="95" t="s">
        <v>223</v>
      </c>
      <c r="D222" s="95" t="s">
        <v>865</v>
      </c>
      <c r="E222" s="90" t="s">
        <v>866</v>
      </c>
      <c r="F222" s="94" t="s">
        <v>1077</v>
      </c>
      <c r="H222" s="22" t="s">
        <v>1079</v>
      </c>
    </row>
    <row r="223" spans="2:8" x14ac:dyDescent="0.2">
      <c r="B223" s="109">
        <v>82195</v>
      </c>
      <c r="C223" s="95" t="s">
        <v>224</v>
      </c>
      <c r="D223" s="95" t="s">
        <v>865</v>
      </c>
      <c r="E223" s="90" t="s">
        <v>866</v>
      </c>
      <c r="F223" s="94" t="s">
        <v>1077</v>
      </c>
      <c r="H223" s="22" t="s">
        <v>1079</v>
      </c>
    </row>
    <row r="224" spans="2:8" x14ac:dyDescent="0.2">
      <c r="B224" s="109">
        <v>82200</v>
      </c>
      <c r="C224" s="95" t="s">
        <v>225</v>
      </c>
      <c r="D224" s="95" t="s">
        <v>865</v>
      </c>
      <c r="E224" s="90" t="s">
        <v>866</v>
      </c>
      <c r="F224" s="94" t="s">
        <v>1077</v>
      </c>
      <c r="H224" s="22" t="s">
        <v>1079</v>
      </c>
    </row>
    <row r="225" spans="2:8" x14ac:dyDescent="0.2">
      <c r="B225" s="109">
        <v>82201</v>
      </c>
      <c r="C225" s="95" t="s">
        <v>510</v>
      </c>
      <c r="D225" s="95" t="s">
        <v>865</v>
      </c>
      <c r="E225" s="90" t="s">
        <v>866</v>
      </c>
      <c r="F225" s="94" t="s">
        <v>1077</v>
      </c>
      <c r="H225" s="22" t="s">
        <v>1079</v>
      </c>
    </row>
    <row r="226" spans="2:8" x14ac:dyDescent="0.2">
      <c r="B226" s="109">
        <v>82202</v>
      </c>
      <c r="C226" s="95" t="s">
        <v>511</v>
      </c>
      <c r="D226" s="95" t="s">
        <v>865</v>
      </c>
      <c r="E226" s="90" t="s">
        <v>866</v>
      </c>
      <c r="F226" s="94" t="s">
        <v>1077</v>
      </c>
      <c r="H226" s="22" t="s">
        <v>1079</v>
      </c>
    </row>
    <row r="227" spans="2:8" x14ac:dyDescent="0.2">
      <c r="B227" s="109">
        <v>82203</v>
      </c>
      <c r="C227" s="95" t="s">
        <v>226</v>
      </c>
      <c r="D227" s="95" t="s">
        <v>865</v>
      </c>
      <c r="E227" s="90" t="s">
        <v>866</v>
      </c>
      <c r="F227" s="94" t="s">
        <v>1077</v>
      </c>
      <c r="H227" s="22" t="s">
        <v>1079</v>
      </c>
    </row>
    <row r="228" spans="2:8" x14ac:dyDescent="0.2">
      <c r="B228" s="109">
        <v>82205</v>
      </c>
      <c r="C228" s="95" t="s">
        <v>227</v>
      </c>
      <c r="D228" s="95" t="s">
        <v>865</v>
      </c>
      <c r="E228" s="90" t="s">
        <v>866</v>
      </c>
      <c r="F228" s="94" t="s">
        <v>1077</v>
      </c>
      <c r="H228" s="22" t="s">
        <v>1079</v>
      </c>
    </row>
    <row r="229" spans="2:8" x14ac:dyDescent="0.2">
      <c r="B229" s="109">
        <v>82220</v>
      </c>
      <c r="C229" s="95" t="s">
        <v>513</v>
      </c>
      <c r="D229" s="95" t="s">
        <v>865</v>
      </c>
      <c r="E229" s="90" t="s">
        <v>866</v>
      </c>
      <c r="F229" s="94" t="s">
        <v>1077</v>
      </c>
      <c r="H229" s="22" t="s">
        <v>1079</v>
      </c>
    </row>
    <row r="230" spans="2:8" x14ac:dyDescent="0.2">
      <c r="B230" s="109">
        <v>82300</v>
      </c>
      <c r="C230" s="95" t="s">
        <v>515</v>
      </c>
      <c r="D230" s="95" t="s">
        <v>865</v>
      </c>
      <c r="E230" s="90" t="s">
        <v>866</v>
      </c>
      <c r="F230" s="94" t="s">
        <v>1077</v>
      </c>
      <c r="H230" s="22" t="s">
        <v>1079</v>
      </c>
    </row>
    <row r="231" spans="2:8" x14ac:dyDescent="0.2">
      <c r="B231" s="109">
        <v>82301</v>
      </c>
      <c r="C231" s="95" t="s">
        <v>228</v>
      </c>
      <c r="D231" s="95" t="s">
        <v>865</v>
      </c>
      <c r="E231" s="90" t="s">
        <v>866</v>
      </c>
      <c r="F231" s="94" t="s">
        <v>1077</v>
      </c>
      <c r="H231" s="22" t="s">
        <v>1079</v>
      </c>
    </row>
    <row r="232" spans="2:8" x14ac:dyDescent="0.2">
      <c r="B232" s="109">
        <v>82302</v>
      </c>
      <c r="C232" s="95" t="s">
        <v>229</v>
      </c>
      <c r="D232" s="95" t="s">
        <v>865</v>
      </c>
      <c r="E232" s="90" t="s">
        <v>866</v>
      </c>
      <c r="F232" s="94" t="s">
        <v>1077</v>
      </c>
      <c r="H232" s="22" t="s">
        <v>1079</v>
      </c>
    </row>
    <row r="233" spans="2:8" x14ac:dyDescent="0.2">
      <c r="B233" s="109">
        <v>82303</v>
      </c>
      <c r="C233" s="95" t="s">
        <v>896</v>
      </c>
      <c r="D233" s="95" t="s">
        <v>865</v>
      </c>
      <c r="E233" s="90" t="s">
        <v>866</v>
      </c>
      <c r="F233" s="94" t="s">
        <v>1077</v>
      </c>
      <c r="H233" s="22" t="s">
        <v>1079</v>
      </c>
    </row>
    <row r="234" spans="2:8" x14ac:dyDescent="0.2">
      <c r="B234" s="109">
        <v>82304</v>
      </c>
      <c r="C234" s="95" t="s">
        <v>516</v>
      </c>
      <c r="D234" s="95" t="s">
        <v>865</v>
      </c>
      <c r="E234" s="90" t="s">
        <v>866</v>
      </c>
      <c r="F234" s="94" t="s">
        <v>1077</v>
      </c>
      <c r="H234" s="22" t="s">
        <v>1079</v>
      </c>
    </row>
    <row r="235" spans="2:8" x14ac:dyDescent="0.2">
      <c r="B235" s="109">
        <v>82305</v>
      </c>
      <c r="C235" s="95" t="s">
        <v>897</v>
      </c>
      <c r="D235" s="95" t="s">
        <v>890</v>
      </c>
      <c r="E235" s="90" t="s">
        <v>866</v>
      </c>
      <c r="F235" s="94" t="s">
        <v>1077</v>
      </c>
      <c r="H235" s="22" t="s">
        <v>1079</v>
      </c>
    </row>
    <row r="236" spans="2:8" x14ac:dyDescent="0.2">
      <c r="B236" s="109">
        <v>82307</v>
      </c>
      <c r="C236" s="95" t="s">
        <v>230</v>
      </c>
      <c r="D236" s="95" t="s">
        <v>865</v>
      </c>
      <c r="E236" s="90" t="s">
        <v>866</v>
      </c>
      <c r="F236" s="94" t="s">
        <v>1077</v>
      </c>
      <c r="H236" s="22" t="s">
        <v>1079</v>
      </c>
    </row>
    <row r="237" spans="2:8" x14ac:dyDescent="0.2">
      <c r="B237" s="109">
        <v>82308</v>
      </c>
      <c r="C237" s="95" t="s">
        <v>231</v>
      </c>
      <c r="D237" s="95" t="s">
        <v>865</v>
      </c>
      <c r="E237" s="90" t="s">
        <v>866</v>
      </c>
      <c r="F237" s="94" t="s">
        <v>1077</v>
      </c>
      <c r="H237" s="22" t="s">
        <v>1079</v>
      </c>
    </row>
    <row r="238" spans="2:8" x14ac:dyDescent="0.2">
      <c r="B238" s="109">
        <v>82310</v>
      </c>
      <c r="C238" s="95" t="s">
        <v>232</v>
      </c>
      <c r="D238" s="95" t="s">
        <v>890</v>
      </c>
      <c r="E238" s="90" t="s">
        <v>866</v>
      </c>
      <c r="F238" s="94" t="s">
        <v>1077</v>
      </c>
      <c r="H238" s="22" t="s">
        <v>1079</v>
      </c>
    </row>
    <row r="239" spans="2:8" x14ac:dyDescent="0.2">
      <c r="B239" s="109">
        <v>82312</v>
      </c>
      <c r="C239" s="95" t="s">
        <v>898</v>
      </c>
      <c r="D239" s="95" t="s">
        <v>865</v>
      </c>
      <c r="E239" s="90" t="s">
        <v>866</v>
      </c>
      <c r="F239" s="94" t="s">
        <v>1077</v>
      </c>
      <c r="H239" s="22" t="s">
        <v>1079</v>
      </c>
    </row>
    <row r="240" spans="2:8" x14ac:dyDescent="0.2">
      <c r="B240" s="109">
        <v>82313</v>
      </c>
      <c r="C240" s="95" t="s">
        <v>233</v>
      </c>
      <c r="D240" s="95" t="s">
        <v>865</v>
      </c>
      <c r="E240" s="90" t="s">
        <v>866</v>
      </c>
      <c r="F240" s="94" t="s">
        <v>1077</v>
      </c>
      <c r="H240" s="22" t="s">
        <v>1079</v>
      </c>
    </row>
    <row r="241" spans="2:8" x14ac:dyDescent="0.2">
      <c r="B241" s="109">
        <v>82314</v>
      </c>
      <c r="C241" s="95" t="s">
        <v>899</v>
      </c>
      <c r="D241" s="95" t="s">
        <v>865</v>
      </c>
      <c r="E241" s="90" t="s">
        <v>866</v>
      </c>
      <c r="F241" s="94" t="s">
        <v>1077</v>
      </c>
      <c r="H241" s="22" t="s">
        <v>1079</v>
      </c>
    </row>
    <row r="242" spans="2:8" x14ac:dyDescent="0.2">
      <c r="B242" s="109">
        <v>82315</v>
      </c>
      <c r="C242" s="95" t="s">
        <v>900</v>
      </c>
      <c r="D242" s="95" t="s">
        <v>865</v>
      </c>
      <c r="E242" s="90" t="s">
        <v>866</v>
      </c>
      <c r="F242" s="94" t="s">
        <v>1077</v>
      </c>
      <c r="H242" s="22" t="s">
        <v>1079</v>
      </c>
    </row>
    <row r="243" spans="2:8" x14ac:dyDescent="0.2">
      <c r="B243" s="109">
        <v>82316</v>
      </c>
      <c r="C243" s="95" t="s">
        <v>901</v>
      </c>
      <c r="D243" s="95" t="s">
        <v>890</v>
      </c>
      <c r="E243" s="90" t="s">
        <v>866</v>
      </c>
      <c r="F243" s="94" t="s">
        <v>1077</v>
      </c>
      <c r="H243" s="22" t="s">
        <v>1079</v>
      </c>
    </row>
    <row r="244" spans="2:8" x14ac:dyDescent="0.2">
      <c r="B244" s="109">
        <v>82317</v>
      </c>
      <c r="C244" s="95" t="s">
        <v>234</v>
      </c>
      <c r="D244" s="95" t="s">
        <v>890</v>
      </c>
      <c r="E244" s="90" t="s">
        <v>866</v>
      </c>
      <c r="F244" s="94" t="s">
        <v>1077</v>
      </c>
      <c r="H244" s="22" t="s">
        <v>1079</v>
      </c>
    </row>
    <row r="245" spans="2:8" x14ac:dyDescent="0.2">
      <c r="B245" s="109">
        <v>82318</v>
      </c>
      <c r="C245" s="95" t="s">
        <v>902</v>
      </c>
      <c r="D245" s="95" t="s">
        <v>890</v>
      </c>
      <c r="E245" s="90" t="s">
        <v>866</v>
      </c>
      <c r="F245" s="94" t="s">
        <v>1077</v>
      </c>
      <c r="H245" s="22" t="s">
        <v>1079</v>
      </c>
    </row>
    <row r="246" spans="2:8" x14ac:dyDescent="0.2">
      <c r="B246" s="109">
        <v>82319</v>
      </c>
      <c r="C246" s="95" t="s">
        <v>235</v>
      </c>
      <c r="D246" s="95" t="s">
        <v>890</v>
      </c>
      <c r="E246" s="90" t="s">
        <v>866</v>
      </c>
      <c r="F246" s="94" t="s">
        <v>1077</v>
      </c>
      <c r="H246" s="22" t="s">
        <v>1079</v>
      </c>
    </row>
    <row r="247" spans="2:8" x14ac:dyDescent="0.2">
      <c r="B247" s="109">
        <v>82320</v>
      </c>
      <c r="C247" s="95" t="s">
        <v>903</v>
      </c>
      <c r="D247" s="95" t="s">
        <v>865</v>
      </c>
      <c r="E247" s="90" t="s">
        <v>866</v>
      </c>
      <c r="F247" s="94" t="s">
        <v>1077</v>
      </c>
      <c r="H247" s="22" t="s">
        <v>1079</v>
      </c>
    </row>
    <row r="248" spans="2:8" x14ac:dyDescent="0.2">
      <c r="B248" s="109">
        <v>82321</v>
      </c>
      <c r="C248" s="95" t="s">
        <v>236</v>
      </c>
      <c r="D248" s="95" t="s">
        <v>865</v>
      </c>
      <c r="E248" s="90" t="s">
        <v>866</v>
      </c>
      <c r="F248" s="94" t="s">
        <v>1077</v>
      </c>
      <c r="H248" s="22" t="s">
        <v>1079</v>
      </c>
    </row>
    <row r="249" spans="2:8" x14ac:dyDescent="0.2">
      <c r="B249" s="109">
        <v>82322</v>
      </c>
      <c r="C249" s="95" t="s">
        <v>237</v>
      </c>
      <c r="D249" s="95" t="s">
        <v>865</v>
      </c>
      <c r="E249" s="90" t="s">
        <v>866</v>
      </c>
      <c r="F249" s="94" t="s">
        <v>1077</v>
      </c>
      <c r="H249" s="22" t="s">
        <v>1079</v>
      </c>
    </row>
    <row r="250" spans="2:8" x14ac:dyDescent="0.2">
      <c r="B250" s="109">
        <v>82323</v>
      </c>
      <c r="C250" s="95" t="s">
        <v>904</v>
      </c>
      <c r="D250" s="95" t="s">
        <v>865</v>
      </c>
      <c r="E250" s="90" t="s">
        <v>866</v>
      </c>
      <c r="F250" s="94" t="s">
        <v>1077</v>
      </c>
      <c r="H250" s="22" t="s">
        <v>1079</v>
      </c>
    </row>
    <row r="251" spans="2:8" x14ac:dyDescent="0.2">
      <c r="B251" s="109">
        <v>82325</v>
      </c>
      <c r="C251" s="95" t="s">
        <v>238</v>
      </c>
      <c r="D251" s="95" t="s">
        <v>865</v>
      </c>
      <c r="E251" s="90" t="s">
        <v>866</v>
      </c>
      <c r="F251" s="94" t="s">
        <v>1077</v>
      </c>
      <c r="H251" s="22" t="s">
        <v>1079</v>
      </c>
    </row>
    <row r="252" spans="2:8" x14ac:dyDescent="0.2">
      <c r="B252" s="109">
        <v>82326</v>
      </c>
      <c r="C252" s="95" t="s">
        <v>239</v>
      </c>
      <c r="D252" s="95" t="s">
        <v>865</v>
      </c>
      <c r="E252" s="90" t="s">
        <v>866</v>
      </c>
      <c r="F252" s="94" t="s">
        <v>1077</v>
      </c>
      <c r="H252" s="22" t="s">
        <v>1079</v>
      </c>
    </row>
    <row r="253" spans="2:8" x14ac:dyDescent="0.2">
      <c r="B253" s="109">
        <v>82327</v>
      </c>
      <c r="C253" s="95" t="s">
        <v>240</v>
      </c>
      <c r="D253" s="95" t="s">
        <v>865</v>
      </c>
      <c r="E253" s="90" t="s">
        <v>866</v>
      </c>
      <c r="F253" s="94" t="s">
        <v>1077</v>
      </c>
      <c r="H253" s="22" t="s">
        <v>1079</v>
      </c>
    </row>
    <row r="254" spans="2:8" x14ac:dyDescent="0.2">
      <c r="B254" s="109">
        <v>82328</v>
      </c>
      <c r="C254" s="95" t="s">
        <v>241</v>
      </c>
      <c r="D254" s="95" t="s">
        <v>865</v>
      </c>
      <c r="E254" s="90" t="s">
        <v>866</v>
      </c>
      <c r="F254" s="94" t="s">
        <v>1077</v>
      </c>
      <c r="H254" s="22" t="s">
        <v>1079</v>
      </c>
    </row>
    <row r="255" spans="2:8" x14ac:dyDescent="0.2">
      <c r="B255" s="109">
        <v>82330</v>
      </c>
      <c r="C255" s="95" t="s">
        <v>242</v>
      </c>
      <c r="D255" s="95" t="s">
        <v>890</v>
      </c>
      <c r="E255" s="90" t="s">
        <v>866</v>
      </c>
      <c r="F255" s="94" t="s">
        <v>1077</v>
      </c>
      <c r="H255" s="22" t="s">
        <v>1079</v>
      </c>
    </row>
    <row r="256" spans="2:8" x14ac:dyDescent="0.2">
      <c r="B256" s="109">
        <v>82336</v>
      </c>
      <c r="C256" s="95" t="s">
        <v>905</v>
      </c>
      <c r="D256" s="95" t="s">
        <v>890</v>
      </c>
      <c r="E256" s="90" t="s">
        <v>866</v>
      </c>
      <c r="F256" s="94" t="s">
        <v>1077</v>
      </c>
      <c r="H256" s="22" t="s">
        <v>1079</v>
      </c>
    </row>
    <row r="257" spans="2:8" x14ac:dyDescent="0.2">
      <c r="B257" s="109">
        <v>82337</v>
      </c>
      <c r="C257" s="95" t="s">
        <v>243</v>
      </c>
      <c r="D257" s="95" t="s">
        <v>890</v>
      </c>
      <c r="E257" s="90" t="s">
        <v>866</v>
      </c>
      <c r="F257" s="94" t="s">
        <v>1077</v>
      </c>
      <c r="H257" s="22" t="s">
        <v>1079</v>
      </c>
    </row>
    <row r="258" spans="2:8" x14ac:dyDescent="0.2">
      <c r="B258" s="109">
        <v>82338</v>
      </c>
      <c r="C258" s="95" t="s">
        <v>906</v>
      </c>
      <c r="D258" s="95" t="s">
        <v>890</v>
      </c>
      <c r="E258" s="90" t="s">
        <v>866</v>
      </c>
      <c r="F258" s="94" t="s">
        <v>1077</v>
      </c>
      <c r="H258" s="22" t="s">
        <v>1079</v>
      </c>
    </row>
    <row r="259" spans="2:8" x14ac:dyDescent="0.2">
      <c r="B259" s="109">
        <v>82339</v>
      </c>
      <c r="C259" s="95" t="s">
        <v>244</v>
      </c>
      <c r="D259" s="95" t="s">
        <v>890</v>
      </c>
      <c r="E259" s="90" t="s">
        <v>866</v>
      </c>
      <c r="F259" s="94" t="s">
        <v>1077</v>
      </c>
      <c r="H259" s="22" t="s">
        <v>1079</v>
      </c>
    </row>
    <row r="260" spans="2:8" x14ac:dyDescent="0.2">
      <c r="B260" s="109">
        <v>82350</v>
      </c>
      <c r="C260" s="95" t="s">
        <v>245</v>
      </c>
      <c r="D260" s="95" t="s">
        <v>865</v>
      </c>
      <c r="E260" s="90" t="s">
        <v>866</v>
      </c>
      <c r="F260" s="94" t="s">
        <v>1077</v>
      </c>
      <c r="H260" s="22" t="s">
        <v>1079</v>
      </c>
    </row>
    <row r="261" spans="2:8" x14ac:dyDescent="0.2">
      <c r="B261" s="110">
        <v>82352</v>
      </c>
      <c r="C261" s="94" t="s">
        <v>246</v>
      </c>
      <c r="D261" s="95" t="s">
        <v>865</v>
      </c>
      <c r="E261" s="90" t="s">
        <v>866</v>
      </c>
      <c r="F261" s="94" t="s">
        <v>1077</v>
      </c>
      <c r="H261" s="22" t="s">
        <v>1079</v>
      </c>
    </row>
    <row r="262" spans="2:8" x14ac:dyDescent="0.2">
      <c r="B262" s="109">
        <v>82353</v>
      </c>
      <c r="C262" s="95" t="s">
        <v>247</v>
      </c>
      <c r="D262" s="95" t="s">
        <v>881</v>
      </c>
      <c r="E262" s="90" t="s">
        <v>866</v>
      </c>
      <c r="F262" s="94" t="s">
        <v>1077</v>
      </c>
      <c r="H262" s="22" t="s">
        <v>1079</v>
      </c>
    </row>
    <row r="263" spans="2:8" x14ac:dyDescent="0.2">
      <c r="B263" s="109">
        <v>82355</v>
      </c>
      <c r="C263" s="95" t="s">
        <v>248</v>
      </c>
      <c r="D263" s="95" t="s">
        <v>865</v>
      </c>
      <c r="E263" s="90" t="s">
        <v>866</v>
      </c>
      <c r="F263" s="94" t="s">
        <v>1077</v>
      </c>
      <c r="H263" s="22" t="s">
        <v>1079</v>
      </c>
    </row>
    <row r="264" spans="2:8" x14ac:dyDescent="0.2">
      <c r="B264" s="109">
        <v>82400</v>
      </c>
      <c r="C264" s="95" t="s">
        <v>519</v>
      </c>
      <c r="D264" s="95" t="s">
        <v>865</v>
      </c>
      <c r="E264" s="90" t="s">
        <v>866</v>
      </c>
      <c r="F264" s="94" t="s">
        <v>1077</v>
      </c>
      <c r="H264" s="22" t="s">
        <v>1079</v>
      </c>
    </row>
    <row r="265" spans="2:8" x14ac:dyDescent="0.2">
      <c r="B265" s="110">
        <v>82402</v>
      </c>
      <c r="C265" s="94" t="s">
        <v>249</v>
      </c>
      <c r="D265" s="95" t="s">
        <v>865</v>
      </c>
      <c r="E265" s="90" t="s">
        <v>866</v>
      </c>
      <c r="F265" s="94" t="s">
        <v>1077</v>
      </c>
      <c r="H265" s="22" t="s">
        <v>1079</v>
      </c>
    </row>
    <row r="266" spans="2:8" x14ac:dyDescent="0.2">
      <c r="B266" s="109">
        <v>82408</v>
      </c>
      <c r="C266" s="95" t="s">
        <v>907</v>
      </c>
      <c r="D266" s="95" t="s">
        <v>865</v>
      </c>
      <c r="E266" s="90" t="s">
        <v>866</v>
      </c>
      <c r="F266" s="94" t="s">
        <v>1077</v>
      </c>
      <c r="H266" s="22" t="s">
        <v>1079</v>
      </c>
    </row>
    <row r="267" spans="2:8" x14ac:dyDescent="0.2">
      <c r="B267" s="109">
        <v>82409</v>
      </c>
      <c r="C267" s="95" t="s">
        <v>250</v>
      </c>
      <c r="D267" s="95" t="s">
        <v>865</v>
      </c>
      <c r="E267" s="90" t="s">
        <v>866</v>
      </c>
      <c r="F267" s="94" t="s">
        <v>1077</v>
      </c>
      <c r="H267" s="22" t="s">
        <v>1079</v>
      </c>
    </row>
    <row r="268" spans="2:8" x14ac:dyDescent="0.2">
      <c r="B268" s="109">
        <v>82410</v>
      </c>
      <c r="C268" s="95" t="s">
        <v>520</v>
      </c>
      <c r="D268" s="95" t="s">
        <v>865</v>
      </c>
      <c r="E268" s="90" t="s">
        <v>866</v>
      </c>
      <c r="F268" s="94" t="s">
        <v>1077</v>
      </c>
      <c r="H268" s="22" t="s">
        <v>1079</v>
      </c>
    </row>
    <row r="269" spans="2:8" x14ac:dyDescent="0.2">
      <c r="B269" s="109">
        <v>82411</v>
      </c>
      <c r="C269" s="95" t="s">
        <v>521</v>
      </c>
      <c r="D269" s="95" t="s">
        <v>865</v>
      </c>
      <c r="E269" s="90" t="s">
        <v>866</v>
      </c>
      <c r="F269" s="94" t="s">
        <v>1077</v>
      </c>
      <c r="H269" s="22" t="s">
        <v>1079</v>
      </c>
    </row>
    <row r="270" spans="2:8" x14ac:dyDescent="0.2">
      <c r="B270" s="109">
        <v>82412</v>
      </c>
      <c r="C270" s="95" t="s">
        <v>251</v>
      </c>
      <c r="D270" s="95" t="s">
        <v>865</v>
      </c>
      <c r="E270" s="90" t="s">
        <v>866</v>
      </c>
      <c r="F270" s="94" t="s">
        <v>1077</v>
      </c>
      <c r="H270" s="22" t="s">
        <v>1079</v>
      </c>
    </row>
    <row r="271" spans="2:8" x14ac:dyDescent="0.2">
      <c r="B271" s="109">
        <v>82413</v>
      </c>
      <c r="C271" s="95" t="s">
        <v>522</v>
      </c>
      <c r="D271" s="95" t="s">
        <v>865</v>
      </c>
      <c r="E271" s="90" t="s">
        <v>866</v>
      </c>
      <c r="F271" s="94" t="s">
        <v>1077</v>
      </c>
      <c r="H271" s="22" t="s">
        <v>1079</v>
      </c>
    </row>
    <row r="272" spans="2:8" x14ac:dyDescent="0.2">
      <c r="B272" s="109">
        <v>82414</v>
      </c>
      <c r="C272" s="95" t="s">
        <v>523</v>
      </c>
      <c r="D272" s="95" t="s">
        <v>865</v>
      </c>
      <c r="E272" s="90" t="s">
        <v>866</v>
      </c>
      <c r="F272" s="94" t="s">
        <v>1077</v>
      </c>
      <c r="H272" s="22" t="s">
        <v>1079</v>
      </c>
    </row>
    <row r="273" spans="2:8" x14ac:dyDescent="0.2">
      <c r="B273" s="109">
        <v>82416</v>
      </c>
      <c r="C273" s="95" t="s">
        <v>908</v>
      </c>
      <c r="D273" s="95" t="s">
        <v>865</v>
      </c>
      <c r="E273" s="90" t="s">
        <v>866</v>
      </c>
      <c r="F273" s="94" t="s">
        <v>1077</v>
      </c>
      <c r="H273" s="22" t="s">
        <v>1079</v>
      </c>
    </row>
    <row r="274" spans="2:8" x14ac:dyDescent="0.2">
      <c r="B274" s="109">
        <v>82418</v>
      </c>
      <c r="C274" s="95" t="s">
        <v>252</v>
      </c>
      <c r="D274" s="95" t="s">
        <v>865</v>
      </c>
      <c r="E274" s="90" t="s">
        <v>866</v>
      </c>
      <c r="F274" s="94" t="s">
        <v>1077</v>
      </c>
      <c r="H274" s="22" t="s">
        <v>1079</v>
      </c>
    </row>
    <row r="275" spans="2:8" x14ac:dyDescent="0.2">
      <c r="B275" s="109">
        <v>82420</v>
      </c>
      <c r="C275" s="95" t="s">
        <v>253</v>
      </c>
      <c r="D275" s="95" t="s">
        <v>865</v>
      </c>
      <c r="E275" s="90" t="s">
        <v>866</v>
      </c>
      <c r="F275" s="94" t="s">
        <v>1077</v>
      </c>
      <c r="H275" s="22" t="s">
        <v>1079</v>
      </c>
    </row>
    <row r="276" spans="2:8" x14ac:dyDescent="0.2">
      <c r="B276" s="109">
        <v>82421</v>
      </c>
      <c r="C276" s="95" t="s">
        <v>254</v>
      </c>
      <c r="D276" s="95" t="s">
        <v>865</v>
      </c>
      <c r="E276" s="90" t="s">
        <v>866</v>
      </c>
      <c r="F276" s="94" t="s">
        <v>1077</v>
      </c>
      <c r="H276" s="22" t="s">
        <v>1079</v>
      </c>
    </row>
    <row r="277" spans="2:8" x14ac:dyDescent="0.2">
      <c r="B277" s="109">
        <v>82422</v>
      </c>
      <c r="C277" s="95" t="s">
        <v>525</v>
      </c>
      <c r="D277" s="95" t="s">
        <v>865</v>
      </c>
      <c r="E277" s="90" t="s">
        <v>866</v>
      </c>
      <c r="F277" s="94" t="s">
        <v>1077</v>
      </c>
      <c r="H277" s="22" t="s">
        <v>1079</v>
      </c>
    </row>
    <row r="278" spans="2:8" x14ac:dyDescent="0.2">
      <c r="B278" s="109">
        <v>82425</v>
      </c>
      <c r="C278" s="95" t="s">
        <v>255</v>
      </c>
      <c r="D278" s="95" t="s">
        <v>865</v>
      </c>
      <c r="E278" s="90" t="s">
        <v>866</v>
      </c>
      <c r="F278" s="94" t="s">
        <v>1077</v>
      </c>
      <c r="H278" s="22" t="s">
        <v>1079</v>
      </c>
    </row>
    <row r="279" spans="2:8" x14ac:dyDescent="0.2">
      <c r="B279" s="109">
        <v>82430</v>
      </c>
      <c r="C279" s="95" t="s">
        <v>526</v>
      </c>
      <c r="D279" s="95" t="s">
        <v>865</v>
      </c>
      <c r="E279" s="90" t="s">
        <v>866</v>
      </c>
      <c r="F279" s="94" t="s">
        <v>1077</v>
      </c>
      <c r="H279" s="22" t="s">
        <v>1079</v>
      </c>
    </row>
    <row r="280" spans="2:8" x14ac:dyDescent="0.2">
      <c r="B280" s="109">
        <v>82432</v>
      </c>
      <c r="C280" s="95" t="s">
        <v>528</v>
      </c>
      <c r="D280" s="95" t="s">
        <v>865</v>
      </c>
      <c r="E280" s="90" t="s">
        <v>866</v>
      </c>
      <c r="F280" s="94" t="s">
        <v>1077</v>
      </c>
      <c r="H280" s="22" t="s">
        <v>1079</v>
      </c>
    </row>
    <row r="281" spans="2:8" x14ac:dyDescent="0.2">
      <c r="B281" s="109">
        <v>82433</v>
      </c>
      <c r="C281" s="95" t="s">
        <v>529</v>
      </c>
      <c r="D281" s="95" t="s">
        <v>865</v>
      </c>
      <c r="E281" s="90" t="s">
        <v>866</v>
      </c>
      <c r="F281" s="94" t="s">
        <v>1077</v>
      </c>
      <c r="H281" s="22" t="s">
        <v>1079</v>
      </c>
    </row>
    <row r="282" spans="2:8" x14ac:dyDescent="0.2">
      <c r="B282" s="109">
        <v>82434</v>
      </c>
      <c r="C282" s="95" t="s">
        <v>256</v>
      </c>
      <c r="D282" s="95" t="s">
        <v>865</v>
      </c>
      <c r="E282" s="90" t="s">
        <v>866</v>
      </c>
      <c r="F282" s="94" t="s">
        <v>1077</v>
      </c>
      <c r="H282" s="22" t="s">
        <v>1079</v>
      </c>
    </row>
    <row r="283" spans="2:8" x14ac:dyDescent="0.2">
      <c r="B283" s="109">
        <v>82440</v>
      </c>
      <c r="C283" s="95" t="s">
        <v>530</v>
      </c>
      <c r="D283" s="95" t="s">
        <v>865</v>
      </c>
      <c r="E283" s="90" t="s">
        <v>866</v>
      </c>
      <c r="F283" s="94" t="s">
        <v>1077</v>
      </c>
      <c r="H283" s="22" t="s">
        <v>1079</v>
      </c>
    </row>
    <row r="284" spans="2:8" x14ac:dyDescent="0.2">
      <c r="B284" s="109">
        <v>82441</v>
      </c>
      <c r="C284" s="95" t="s">
        <v>257</v>
      </c>
      <c r="D284" s="95" t="s">
        <v>865</v>
      </c>
      <c r="E284" s="90" t="s">
        <v>866</v>
      </c>
      <c r="F284" s="94" t="s">
        <v>1077</v>
      </c>
      <c r="H284" s="22" t="s">
        <v>1079</v>
      </c>
    </row>
    <row r="285" spans="2:8" x14ac:dyDescent="0.2">
      <c r="B285" s="109">
        <v>82442</v>
      </c>
      <c r="C285" s="95" t="s">
        <v>531</v>
      </c>
      <c r="D285" s="95" t="s">
        <v>865</v>
      </c>
      <c r="E285" s="90" t="s">
        <v>866</v>
      </c>
      <c r="F285" s="94" t="s">
        <v>1077</v>
      </c>
      <c r="H285" s="22" t="s">
        <v>1079</v>
      </c>
    </row>
    <row r="286" spans="2:8" x14ac:dyDescent="0.2">
      <c r="B286" s="109">
        <v>82443</v>
      </c>
      <c r="C286" s="95" t="s">
        <v>258</v>
      </c>
      <c r="D286" s="95" t="s">
        <v>865</v>
      </c>
      <c r="E286" s="90" t="s">
        <v>866</v>
      </c>
      <c r="F286" s="94" t="s">
        <v>1077</v>
      </c>
      <c r="H286" s="22" t="s">
        <v>1079</v>
      </c>
    </row>
    <row r="287" spans="2:8" x14ac:dyDescent="0.2">
      <c r="B287" s="109">
        <v>82444</v>
      </c>
      <c r="C287" s="95" t="s">
        <v>259</v>
      </c>
      <c r="D287" s="95" t="s">
        <v>865</v>
      </c>
      <c r="E287" s="90" t="s">
        <v>866</v>
      </c>
      <c r="F287" s="94" t="s">
        <v>1077</v>
      </c>
      <c r="H287" s="22" t="s">
        <v>1079</v>
      </c>
    </row>
    <row r="288" spans="2:8" x14ac:dyDescent="0.2">
      <c r="B288" s="109">
        <v>82450</v>
      </c>
      <c r="C288" s="95" t="s">
        <v>532</v>
      </c>
      <c r="D288" s="95" t="s">
        <v>865</v>
      </c>
      <c r="E288" s="90" t="s">
        <v>866</v>
      </c>
      <c r="F288" s="94" t="s">
        <v>1077</v>
      </c>
      <c r="H288" s="22" t="s">
        <v>1079</v>
      </c>
    </row>
    <row r="289" spans="2:8" x14ac:dyDescent="0.2">
      <c r="B289" s="109">
        <v>82460</v>
      </c>
      <c r="C289" s="95" t="s">
        <v>909</v>
      </c>
      <c r="D289" s="95" t="s">
        <v>865</v>
      </c>
      <c r="E289" s="90" t="s">
        <v>866</v>
      </c>
      <c r="F289" s="94" t="s">
        <v>1077</v>
      </c>
      <c r="H289" s="22" t="s">
        <v>1079</v>
      </c>
    </row>
    <row r="290" spans="2:8" x14ac:dyDescent="0.2">
      <c r="B290" s="109">
        <v>82490</v>
      </c>
      <c r="C290" s="95" t="s">
        <v>260</v>
      </c>
      <c r="D290" s="95" t="s">
        <v>865</v>
      </c>
      <c r="E290" s="90" t="s">
        <v>866</v>
      </c>
      <c r="F290" s="94" t="s">
        <v>1077</v>
      </c>
      <c r="H290" s="22" t="s">
        <v>1079</v>
      </c>
    </row>
    <row r="291" spans="2:8" x14ac:dyDescent="0.2">
      <c r="B291" s="109">
        <v>82491</v>
      </c>
      <c r="C291" s="95" t="s">
        <v>261</v>
      </c>
      <c r="D291" s="95" t="s">
        <v>865</v>
      </c>
      <c r="E291" s="90" t="s">
        <v>866</v>
      </c>
      <c r="F291" s="94" t="s">
        <v>1077</v>
      </c>
      <c r="H291" s="22" t="s">
        <v>1079</v>
      </c>
    </row>
    <row r="292" spans="2:8" x14ac:dyDescent="0.2">
      <c r="B292" s="109">
        <v>82492</v>
      </c>
      <c r="C292" s="95" t="s">
        <v>262</v>
      </c>
      <c r="D292" s="95" t="s">
        <v>865</v>
      </c>
      <c r="E292" s="90" t="s">
        <v>866</v>
      </c>
      <c r="F292" s="94" t="s">
        <v>1077</v>
      </c>
      <c r="H292" s="22" t="s">
        <v>1079</v>
      </c>
    </row>
    <row r="293" spans="2:8" x14ac:dyDescent="0.2">
      <c r="B293" s="109">
        <v>82493</v>
      </c>
      <c r="C293" s="95" t="s">
        <v>263</v>
      </c>
      <c r="D293" s="95" t="s">
        <v>865</v>
      </c>
      <c r="E293" s="90" t="s">
        <v>866</v>
      </c>
      <c r="F293" s="94" t="s">
        <v>1077</v>
      </c>
      <c r="H293" s="22" t="s">
        <v>1079</v>
      </c>
    </row>
    <row r="294" spans="2:8" x14ac:dyDescent="0.2">
      <c r="B294" s="109">
        <v>82495</v>
      </c>
      <c r="C294" s="95" t="s">
        <v>534</v>
      </c>
      <c r="D294" s="95" t="s">
        <v>865</v>
      </c>
      <c r="E294" s="90" t="s">
        <v>866</v>
      </c>
      <c r="F294" s="94" t="s">
        <v>1077</v>
      </c>
      <c r="H294" s="22" t="s">
        <v>1079</v>
      </c>
    </row>
    <row r="295" spans="2:8" x14ac:dyDescent="0.2">
      <c r="B295" s="109">
        <v>82496</v>
      </c>
      <c r="C295" s="95" t="s">
        <v>264</v>
      </c>
      <c r="D295" s="95" t="s">
        <v>865</v>
      </c>
      <c r="E295" s="90" t="s">
        <v>866</v>
      </c>
      <c r="F295" s="94" t="s">
        <v>1077</v>
      </c>
      <c r="H295" s="22" t="s">
        <v>1079</v>
      </c>
    </row>
    <row r="296" spans="2:8" x14ac:dyDescent="0.2">
      <c r="B296" s="109">
        <v>82500</v>
      </c>
      <c r="C296" s="95" t="s">
        <v>265</v>
      </c>
      <c r="D296" s="95" t="s">
        <v>865</v>
      </c>
      <c r="E296" s="90" t="s">
        <v>866</v>
      </c>
      <c r="F296" s="94" t="s">
        <v>1077</v>
      </c>
      <c r="H296" s="22" t="s">
        <v>1079</v>
      </c>
    </row>
    <row r="297" spans="2:8" x14ac:dyDescent="0.2">
      <c r="B297" s="109">
        <v>82501</v>
      </c>
      <c r="C297" s="95" t="s">
        <v>535</v>
      </c>
      <c r="D297" s="95" t="s">
        <v>865</v>
      </c>
      <c r="E297" s="90" t="s">
        <v>866</v>
      </c>
      <c r="F297" s="94" t="s">
        <v>1077</v>
      </c>
      <c r="H297" s="22" t="s">
        <v>1079</v>
      </c>
    </row>
    <row r="298" spans="2:8" x14ac:dyDescent="0.2">
      <c r="B298" s="109">
        <v>82502</v>
      </c>
      <c r="C298" s="95" t="s">
        <v>536</v>
      </c>
      <c r="D298" s="95" t="s">
        <v>865</v>
      </c>
      <c r="E298" s="90" t="s">
        <v>866</v>
      </c>
      <c r="F298" s="94" t="s">
        <v>1077</v>
      </c>
      <c r="H298" s="22" t="s">
        <v>1079</v>
      </c>
    </row>
    <row r="299" spans="2:8" x14ac:dyDescent="0.2">
      <c r="B299" s="109">
        <v>82520</v>
      </c>
      <c r="C299" s="95" t="s">
        <v>537</v>
      </c>
      <c r="D299" s="95" t="s">
        <v>865</v>
      </c>
      <c r="E299" s="90" t="s">
        <v>866</v>
      </c>
      <c r="F299" s="94" t="s">
        <v>1077</v>
      </c>
      <c r="H299" s="22" t="s">
        <v>1079</v>
      </c>
    </row>
    <row r="300" spans="2:8" x14ac:dyDescent="0.2">
      <c r="B300" s="109">
        <v>82521</v>
      </c>
      <c r="C300" s="95" t="s">
        <v>266</v>
      </c>
      <c r="D300" s="95" t="s">
        <v>865</v>
      </c>
      <c r="E300" s="90" t="s">
        <v>866</v>
      </c>
      <c r="F300" s="94" t="s">
        <v>1077</v>
      </c>
      <c r="H300" s="22" t="s">
        <v>1079</v>
      </c>
    </row>
    <row r="301" spans="2:8" x14ac:dyDescent="0.2">
      <c r="B301" s="110">
        <v>82522</v>
      </c>
      <c r="C301" s="94" t="s">
        <v>267</v>
      </c>
      <c r="D301" s="95" t="s">
        <v>865</v>
      </c>
      <c r="E301" s="90" t="s">
        <v>866</v>
      </c>
      <c r="F301" s="94" t="s">
        <v>1077</v>
      </c>
      <c r="H301" s="22" t="s">
        <v>1079</v>
      </c>
    </row>
    <row r="302" spans="2:8" x14ac:dyDescent="0.2">
      <c r="B302" s="109">
        <v>82523</v>
      </c>
      <c r="C302" s="95" t="s">
        <v>268</v>
      </c>
      <c r="D302" s="95" t="s">
        <v>865</v>
      </c>
      <c r="E302" s="90" t="s">
        <v>866</v>
      </c>
      <c r="F302" s="94" t="s">
        <v>1077</v>
      </c>
      <c r="H302" s="22" t="s">
        <v>1079</v>
      </c>
    </row>
    <row r="303" spans="2:8" x14ac:dyDescent="0.2">
      <c r="B303" s="109">
        <v>82524</v>
      </c>
      <c r="C303" s="95" t="s">
        <v>269</v>
      </c>
      <c r="D303" s="95" t="s">
        <v>865</v>
      </c>
      <c r="E303" s="90" t="s">
        <v>866</v>
      </c>
      <c r="F303" s="94" t="s">
        <v>1077</v>
      </c>
      <c r="H303" s="22" t="s">
        <v>1079</v>
      </c>
    </row>
    <row r="304" spans="2:8" x14ac:dyDescent="0.2">
      <c r="B304" s="109">
        <v>82525</v>
      </c>
      <c r="C304" s="95" t="s">
        <v>270</v>
      </c>
      <c r="D304" s="95" t="s">
        <v>865</v>
      </c>
      <c r="E304" s="90" t="s">
        <v>866</v>
      </c>
      <c r="F304" s="94" t="s">
        <v>1077</v>
      </c>
      <c r="H304" s="22" t="s">
        <v>1079</v>
      </c>
    </row>
    <row r="305" spans="2:8" x14ac:dyDescent="0.2">
      <c r="B305" s="109">
        <v>82527</v>
      </c>
      <c r="C305" s="95" t="s">
        <v>271</v>
      </c>
      <c r="D305" s="95" t="s">
        <v>865</v>
      </c>
      <c r="E305" s="90" t="s">
        <v>866</v>
      </c>
      <c r="F305" s="94" t="s">
        <v>1077</v>
      </c>
      <c r="H305" s="22" t="s">
        <v>1079</v>
      </c>
    </row>
    <row r="306" spans="2:8" x14ac:dyDescent="0.2">
      <c r="B306" s="109">
        <v>82528</v>
      </c>
      <c r="C306" s="95" t="s">
        <v>910</v>
      </c>
      <c r="D306" s="95" t="s">
        <v>865</v>
      </c>
      <c r="E306" s="90" t="s">
        <v>866</v>
      </c>
      <c r="F306" s="94" t="s">
        <v>1077</v>
      </c>
      <c r="H306" s="22" t="s">
        <v>1079</v>
      </c>
    </row>
    <row r="307" spans="2:8" x14ac:dyDescent="0.2">
      <c r="B307" s="109">
        <v>82530</v>
      </c>
      <c r="C307" s="95" t="s">
        <v>538</v>
      </c>
      <c r="D307" s="95" t="s">
        <v>865</v>
      </c>
      <c r="E307" s="90" t="s">
        <v>866</v>
      </c>
      <c r="F307" s="94" t="s">
        <v>1077</v>
      </c>
      <c r="H307" s="22" t="s">
        <v>1079</v>
      </c>
    </row>
    <row r="308" spans="2:8" x14ac:dyDescent="0.2">
      <c r="B308" s="109">
        <v>82531</v>
      </c>
      <c r="C308" s="95" t="s">
        <v>272</v>
      </c>
      <c r="D308" s="95" t="s">
        <v>865</v>
      </c>
      <c r="E308" s="90" t="s">
        <v>866</v>
      </c>
      <c r="F308" s="94" t="s">
        <v>1077</v>
      </c>
      <c r="H308" s="22" t="s">
        <v>1079</v>
      </c>
    </row>
    <row r="309" spans="2:8" x14ac:dyDescent="0.2">
      <c r="B309" s="109">
        <v>82532</v>
      </c>
      <c r="C309" s="95" t="s">
        <v>539</v>
      </c>
      <c r="D309" s="95" t="s">
        <v>865</v>
      </c>
      <c r="E309" s="90" t="s">
        <v>866</v>
      </c>
      <c r="F309" s="94" t="s">
        <v>1077</v>
      </c>
      <c r="H309" s="22" t="s">
        <v>1079</v>
      </c>
    </row>
    <row r="310" spans="2:8" x14ac:dyDescent="0.2">
      <c r="B310" s="109">
        <v>82535</v>
      </c>
      <c r="C310" s="95" t="s">
        <v>273</v>
      </c>
      <c r="D310" s="95" t="s">
        <v>865</v>
      </c>
      <c r="E310" s="90" t="s">
        <v>866</v>
      </c>
      <c r="F310" s="94" t="s">
        <v>1077</v>
      </c>
      <c r="H310" s="22" t="s">
        <v>1079</v>
      </c>
    </row>
    <row r="311" spans="2:8" x14ac:dyDescent="0.2">
      <c r="B311" s="109">
        <v>82540</v>
      </c>
      <c r="C311" s="95" t="s">
        <v>274</v>
      </c>
      <c r="D311" s="95" t="s">
        <v>865</v>
      </c>
      <c r="E311" s="90" t="s">
        <v>866</v>
      </c>
      <c r="F311" s="94" t="s">
        <v>1077</v>
      </c>
      <c r="H311" s="22" t="s">
        <v>1079</v>
      </c>
    </row>
    <row r="312" spans="2:8" x14ac:dyDescent="0.2">
      <c r="B312" s="109">
        <v>82550</v>
      </c>
      <c r="C312" s="95" t="s">
        <v>275</v>
      </c>
      <c r="D312" s="95" t="s">
        <v>865</v>
      </c>
      <c r="E312" s="90" t="s">
        <v>866</v>
      </c>
      <c r="F312" s="94" t="s">
        <v>1077</v>
      </c>
      <c r="H312" s="22" t="s">
        <v>1079</v>
      </c>
    </row>
    <row r="313" spans="2:8" x14ac:dyDescent="0.2">
      <c r="B313" s="109">
        <v>82551</v>
      </c>
      <c r="C313" s="95" t="s">
        <v>911</v>
      </c>
      <c r="D313" s="95" t="s">
        <v>865</v>
      </c>
      <c r="E313" s="90" t="s">
        <v>866</v>
      </c>
      <c r="F313" s="94" t="s">
        <v>1077</v>
      </c>
      <c r="H313" s="22" t="s">
        <v>1079</v>
      </c>
    </row>
    <row r="314" spans="2:8" x14ac:dyDescent="0.2">
      <c r="B314" s="109">
        <v>82552</v>
      </c>
      <c r="C314" s="95" t="s">
        <v>540</v>
      </c>
      <c r="D314" s="95" t="s">
        <v>865</v>
      </c>
      <c r="E314" s="90" t="s">
        <v>866</v>
      </c>
      <c r="F314" s="94" t="s">
        <v>1077</v>
      </c>
      <c r="H314" s="22" t="s">
        <v>1079</v>
      </c>
    </row>
    <row r="315" spans="2:8" x14ac:dyDescent="0.2">
      <c r="B315" s="109">
        <v>82553</v>
      </c>
      <c r="C315" s="95" t="s">
        <v>276</v>
      </c>
      <c r="D315" s="95" t="s">
        <v>865</v>
      </c>
      <c r="E315" s="90" t="s">
        <v>866</v>
      </c>
      <c r="F315" s="94" t="s">
        <v>1077</v>
      </c>
      <c r="H315" s="22" t="s">
        <v>1079</v>
      </c>
    </row>
    <row r="316" spans="2:8" x14ac:dyDescent="0.2">
      <c r="B316" s="109">
        <v>82600</v>
      </c>
      <c r="C316" s="95" t="s">
        <v>912</v>
      </c>
      <c r="D316" s="95" t="s">
        <v>865</v>
      </c>
      <c r="E316" s="90" t="s">
        <v>866</v>
      </c>
      <c r="F316" s="94" t="s">
        <v>1077</v>
      </c>
      <c r="H316" s="22" t="s">
        <v>1079</v>
      </c>
    </row>
    <row r="317" spans="2:8" x14ac:dyDescent="0.2">
      <c r="B317" s="109">
        <v>82601</v>
      </c>
      <c r="C317" s="95" t="s">
        <v>277</v>
      </c>
      <c r="D317" s="95" t="s">
        <v>865</v>
      </c>
      <c r="E317" s="90" t="s">
        <v>866</v>
      </c>
      <c r="F317" s="94" t="s">
        <v>1077</v>
      </c>
      <c r="H317" s="22" t="s">
        <v>1079</v>
      </c>
    </row>
    <row r="318" spans="2:8" x14ac:dyDescent="0.2">
      <c r="B318" s="109">
        <v>82602</v>
      </c>
      <c r="C318" s="95" t="s">
        <v>278</v>
      </c>
      <c r="D318" s="95" t="s">
        <v>865</v>
      </c>
      <c r="E318" s="90" t="s">
        <v>866</v>
      </c>
      <c r="F318" s="94" t="s">
        <v>1077</v>
      </c>
      <c r="H318" s="22" t="s">
        <v>1079</v>
      </c>
    </row>
    <row r="319" spans="2:8" x14ac:dyDescent="0.2">
      <c r="B319" s="109">
        <v>82603</v>
      </c>
      <c r="C319" s="95" t="s">
        <v>279</v>
      </c>
      <c r="D319" s="95" t="s">
        <v>865</v>
      </c>
      <c r="E319" s="90" t="s">
        <v>866</v>
      </c>
      <c r="F319" s="94" t="s">
        <v>1077</v>
      </c>
      <c r="H319" s="22" t="s">
        <v>1079</v>
      </c>
    </row>
    <row r="320" spans="2:8" x14ac:dyDescent="0.2">
      <c r="B320" s="109">
        <v>82604</v>
      </c>
      <c r="C320" s="95" t="s">
        <v>280</v>
      </c>
      <c r="D320" s="95" t="s">
        <v>865</v>
      </c>
      <c r="E320" s="90" t="s">
        <v>866</v>
      </c>
      <c r="F320" s="94" t="s">
        <v>1077</v>
      </c>
      <c r="H320" s="22" t="s">
        <v>1079</v>
      </c>
    </row>
    <row r="321" spans="2:8" x14ac:dyDescent="0.2">
      <c r="B321" s="109">
        <v>82610</v>
      </c>
      <c r="C321" s="95" t="s">
        <v>542</v>
      </c>
      <c r="D321" s="95" t="s">
        <v>865</v>
      </c>
      <c r="E321" s="90" t="s">
        <v>866</v>
      </c>
      <c r="F321" s="94" t="s">
        <v>1077</v>
      </c>
      <c r="H321" s="22" t="s">
        <v>1079</v>
      </c>
    </row>
    <row r="322" spans="2:8" x14ac:dyDescent="0.2">
      <c r="B322" s="109">
        <v>82611</v>
      </c>
      <c r="C322" s="95" t="s">
        <v>281</v>
      </c>
      <c r="D322" s="95" t="s">
        <v>865</v>
      </c>
      <c r="E322" s="90" t="s">
        <v>866</v>
      </c>
      <c r="F322" s="94" t="s">
        <v>1077</v>
      </c>
      <c r="H322" s="22" t="s">
        <v>1079</v>
      </c>
    </row>
    <row r="323" spans="2:8" x14ac:dyDescent="0.2">
      <c r="B323" s="109">
        <v>82612</v>
      </c>
      <c r="C323" s="95" t="s">
        <v>543</v>
      </c>
      <c r="D323" s="95" t="s">
        <v>865</v>
      </c>
      <c r="E323" s="90" t="s">
        <v>866</v>
      </c>
      <c r="F323" s="94" t="s">
        <v>1077</v>
      </c>
      <c r="H323" s="22" t="s">
        <v>1079</v>
      </c>
    </row>
    <row r="324" spans="2:8" x14ac:dyDescent="0.2">
      <c r="B324" s="109">
        <v>82620</v>
      </c>
      <c r="C324" s="95" t="s">
        <v>544</v>
      </c>
      <c r="D324" s="95" t="s">
        <v>865</v>
      </c>
      <c r="E324" s="90" t="s">
        <v>866</v>
      </c>
      <c r="F324" s="94" t="s">
        <v>1077</v>
      </c>
      <c r="H324" s="22" t="s">
        <v>1079</v>
      </c>
    </row>
    <row r="325" spans="2:8" x14ac:dyDescent="0.2">
      <c r="B325" s="109">
        <v>82621</v>
      </c>
      <c r="C325" s="95" t="s">
        <v>282</v>
      </c>
      <c r="D325" s="95" t="s">
        <v>865</v>
      </c>
      <c r="E325" s="90" t="s">
        <v>866</v>
      </c>
      <c r="F325" s="94" t="s">
        <v>1077</v>
      </c>
      <c r="H325" s="22" t="s">
        <v>1079</v>
      </c>
    </row>
    <row r="326" spans="2:8" x14ac:dyDescent="0.2">
      <c r="B326" s="109">
        <v>82622</v>
      </c>
      <c r="C326" s="95" t="s">
        <v>545</v>
      </c>
      <c r="D326" s="95" t="s">
        <v>865</v>
      </c>
      <c r="E326" s="90" t="s">
        <v>866</v>
      </c>
      <c r="F326" s="94" t="s">
        <v>1077</v>
      </c>
      <c r="H326" s="22" t="s">
        <v>1079</v>
      </c>
    </row>
    <row r="327" spans="2:8" x14ac:dyDescent="0.2">
      <c r="B327" s="110">
        <v>82624</v>
      </c>
      <c r="C327" s="99" t="s">
        <v>283</v>
      </c>
      <c r="D327" s="95" t="s">
        <v>865</v>
      </c>
      <c r="E327" s="90" t="s">
        <v>866</v>
      </c>
      <c r="F327" s="94" t="s">
        <v>1077</v>
      </c>
      <c r="H327" s="22" t="s">
        <v>1079</v>
      </c>
    </row>
    <row r="328" spans="2:8" x14ac:dyDescent="0.2">
      <c r="B328" s="109">
        <v>82625</v>
      </c>
      <c r="C328" s="95" t="s">
        <v>284</v>
      </c>
      <c r="D328" s="95" t="s">
        <v>865</v>
      </c>
      <c r="E328" s="90" t="s">
        <v>866</v>
      </c>
      <c r="F328" s="94" t="s">
        <v>1077</v>
      </c>
      <c r="H328" s="22" t="s">
        <v>1079</v>
      </c>
    </row>
    <row r="329" spans="2:8" x14ac:dyDescent="0.2">
      <c r="B329" s="109">
        <v>82627</v>
      </c>
      <c r="C329" s="95" t="s">
        <v>913</v>
      </c>
      <c r="D329" s="95" t="s">
        <v>865</v>
      </c>
      <c r="E329" s="90" t="s">
        <v>866</v>
      </c>
      <c r="F329" s="94" t="s">
        <v>1077</v>
      </c>
      <c r="H329" s="22" t="s">
        <v>1079</v>
      </c>
    </row>
    <row r="330" spans="2:8" x14ac:dyDescent="0.2">
      <c r="B330" s="109">
        <v>82630</v>
      </c>
      <c r="C330" s="95" t="s">
        <v>914</v>
      </c>
      <c r="D330" s="95" t="s">
        <v>865</v>
      </c>
      <c r="E330" s="90" t="s">
        <v>866</v>
      </c>
      <c r="F330" s="94" t="s">
        <v>1077</v>
      </c>
      <c r="H330" s="22" t="s">
        <v>1079</v>
      </c>
    </row>
    <row r="331" spans="2:8" x14ac:dyDescent="0.2">
      <c r="B331" s="109">
        <v>82701</v>
      </c>
      <c r="C331" s="95" t="s">
        <v>915</v>
      </c>
      <c r="D331" s="95" t="s">
        <v>865</v>
      </c>
      <c r="E331" s="90" t="s">
        <v>866</v>
      </c>
      <c r="F331" s="94" t="s">
        <v>1077</v>
      </c>
      <c r="H331" s="22" t="s">
        <v>1079</v>
      </c>
    </row>
    <row r="332" spans="2:8" x14ac:dyDescent="0.2">
      <c r="B332" s="109">
        <v>82702</v>
      </c>
      <c r="C332" s="95" t="s">
        <v>285</v>
      </c>
      <c r="D332" s="95" t="s">
        <v>865</v>
      </c>
      <c r="E332" s="90" t="s">
        <v>866</v>
      </c>
      <c r="F332" s="94" t="s">
        <v>1077</v>
      </c>
      <c r="H332" s="22" t="s">
        <v>1079</v>
      </c>
    </row>
    <row r="333" spans="2:8" x14ac:dyDescent="0.2">
      <c r="B333" s="110">
        <v>82703</v>
      </c>
      <c r="C333" s="94" t="s">
        <v>286</v>
      </c>
      <c r="D333" s="95" t="s">
        <v>865</v>
      </c>
      <c r="E333" s="90" t="s">
        <v>866</v>
      </c>
      <c r="F333" s="94" t="s">
        <v>1077</v>
      </c>
      <c r="H333" s="22" t="s">
        <v>1079</v>
      </c>
    </row>
    <row r="334" spans="2:8" x14ac:dyDescent="0.2">
      <c r="B334" s="109">
        <v>82710</v>
      </c>
      <c r="C334" s="95" t="s">
        <v>916</v>
      </c>
      <c r="D334" s="95" t="s">
        <v>890</v>
      </c>
      <c r="E334" s="90" t="s">
        <v>866</v>
      </c>
      <c r="F334" s="94" t="s">
        <v>1077</v>
      </c>
      <c r="H334" s="22" t="s">
        <v>1079</v>
      </c>
    </row>
    <row r="335" spans="2:8" x14ac:dyDescent="0.2">
      <c r="B335" s="109">
        <v>82800</v>
      </c>
      <c r="C335" s="95" t="s">
        <v>917</v>
      </c>
      <c r="D335" s="95" t="s">
        <v>865</v>
      </c>
      <c r="E335" s="90" t="s">
        <v>866</v>
      </c>
      <c r="F335" s="94" t="s">
        <v>1077</v>
      </c>
      <c r="H335" s="22" t="s">
        <v>1079</v>
      </c>
    </row>
    <row r="336" spans="2:8" x14ac:dyDescent="0.2">
      <c r="B336" s="109">
        <v>82801</v>
      </c>
      <c r="C336" s="95" t="s">
        <v>918</v>
      </c>
      <c r="D336" s="95" t="s">
        <v>865</v>
      </c>
      <c r="E336" s="90" t="s">
        <v>866</v>
      </c>
      <c r="F336" s="94" t="s">
        <v>1077</v>
      </c>
      <c r="H336" s="22" t="s">
        <v>1079</v>
      </c>
    </row>
    <row r="337" spans="2:8" x14ac:dyDescent="0.2">
      <c r="B337" s="109">
        <v>82802</v>
      </c>
      <c r="C337" s="95" t="s">
        <v>919</v>
      </c>
      <c r="D337" s="95" t="s">
        <v>865</v>
      </c>
      <c r="E337" s="90" t="s">
        <v>866</v>
      </c>
      <c r="F337" s="94" t="s">
        <v>1077</v>
      </c>
      <c r="H337" s="22" t="s">
        <v>1079</v>
      </c>
    </row>
    <row r="338" spans="2:8" x14ac:dyDescent="0.2">
      <c r="B338" s="109">
        <v>82805</v>
      </c>
      <c r="C338" s="95" t="s">
        <v>287</v>
      </c>
      <c r="D338" s="95" t="s">
        <v>865</v>
      </c>
      <c r="E338" s="90" t="s">
        <v>866</v>
      </c>
      <c r="F338" s="94" t="s">
        <v>1077</v>
      </c>
      <c r="H338" s="22" t="s">
        <v>1079</v>
      </c>
    </row>
    <row r="339" spans="2:8" x14ac:dyDescent="0.2">
      <c r="B339" s="109">
        <v>82806</v>
      </c>
      <c r="C339" s="95" t="s">
        <v>920</v>
      </c>
      <c r="D339" s="95" t="s">
        <v>865</v>
      </c>
      <c r="E339" s="90" t="s">
        <v>866</v>
      </c>
      <c r="F339" s="94" t="s">
        <v>1077</v>
      </c>
      <c r="H339" s="22" t="s">
        <v>1079</v>
      </c>
    </row>
    <row r="340" spans="2:8" x14ac:dyDescent="0.2">
      <c r="B340" s="109">
        <v>82807</v>
      </c>
      <c r="C340" s="95" t="s">
        <v>921</v>
      </c>
      <c r="D340" s="95" t="s">
        <v>865</v>
      </c>
      <c r="E340" s="90" t="s">
        <v>866</v>
      </c>
      <c r="F340" s="94" t="s">
        <v>1077</v>
      </c>
      <c r="H340" s="22" t="s">
        <v>1079</v>
      </c>
    </row>
    <row r="341" spans="2:8" x14ac:dyDescent="0.2">
      <c r="B341" s="109">
        <v>82880</v>
      </c>
      <c r="C341" s="95" t="s">
        <v>288</v>
      </c>
      <c r="D341" s="95" t="s">
        <v>865</v>
      </c>
      <c r="E341" s="90" t="s">
        <v>866</v>
      </c>
      <c r="F341" s="94" t="s">
        <v>1077</v>
      </c>
      <c r="H341" s="22" t="s">
        <v>1079</v>
      </c>
    </row>
    <row r="342" spans="2:8" x14ac:dyDescent="0.2">
      <c r="B342" s="109">
        <v>82901</v>
      </c>
      <c r="C342" s="95" t="s">
        <v>289</v>
      </c>
      <c r="D342" s="95" t="s">
        <v>865</v>
      </c>
      <c r="E342" s="90" t="s">
        <v>866</v>
      </c>
      <c r="F342" s="94" t="s">
        <v>1077</v>
      </c>
      <c r="H342" s="22" t="s">
        <v>1079</v>
      </c>
    </row>
    <row r="343" spans="2:8" x14ac:dyDescent="0.2">
      <c r="B343" s="109">
        <v>82950</v>
      </c>
      <c r="C343" s="95" t="s">
        <v>922</v>
      </c>
      <c r="D343" s="95" t="s">
        <v>865</v>
      </c>
      <c r="E343" s="90" t="s">
        <v>866</v>
      </c>
      <c r="F343" s="94" t="s">
        <v>1077</v>
      </c>
      <c r="H343" s="22" t="s">
        <v>1079</v>
      </c>
    </row>
    <row r="344" spans="2:8" x14ac:dyDescent="0.2">
      <c r="B344" s="109">
        <v>82951</v>
      </c>
      <c r="C344" s="95" t="s">
        <v>923</v>
      </c>
      <c r="D344" s="95" t="s">
        <v>865</v>
      </c>
      <c r="E344" s="90" t="s">
        <v>866</v>
      </c>
      <c r="F344" s="94" t="s">
        <v>1077</v>
      </c>
      <c r="H344" s="22" t="s">
        <v>1079</v>
      </c>
    </row>
    <row r="345" spans="2:8" x14ac:dyDescent="0.2">
      <c r="B345" s="109">
        <v>82952</v>
      </c>
      <c r="C345" s="95" t="s">
        <v>924</v>
      </c>
      <c r="D345" s="95" t="s">
        <v>865</v>
      </c>
      <c r="E345" s="90" t="s">
        <v>866</v>
      </c>
      <c r="F345" s="94" t="s">
        <v>1077</v>
      </c>
      <c r="H345" s="22" t="s">
        <v>1079</v>
      </c>
    </row>
    <row r="346" spans="2:8" x14ac:dyDescent="0.2">
      <c r="B346" s="110">
        <v>82980</v>
      </c>
      <c r="C346" s="94" t="s">
        <v>290</v>
      </c>
      <c r="D346" s="95" t="s">
        <v>865</v>
      </c>
      <c r="E346" s="90" t="s">
        <v>866</v>
      </c>
      <c r="F346" s="94" t="s">
        <v>1077</v>
      </c>
      <c r="H346" s="22" t="s">
        <v>1079</v>
      </c>
    </row>
    <row r="347" spans="2:8" x14ac:dyDescent="0.2">
      <c r="B347" s="109">
        <v>82988</v>
      </c>
      <c r="C347" s="95" t="s">
        <v>291</v>
      </c>
      <c r="D347" s="95" t="s">
        <v>865</v>
      </c>
      <c r="E347" s="90" t="s">
        <v>866</v>
      </c>
      <c r="F347" s="94" t="s">
        <v>1077</v>
      </c>
      <c r="H347" s="22" t="s">
        <v>1079</v>
      </c>
    </row>
    <row r="348" spans="2:8" x14ac:dyDescent="0.2">
      <c r="B348" s="109">
        <v>82989</v>
      </c>
      <c r="C348" s="95" t="s">
        <v>292</v>
      </c>
      <c r="D348" s="95" t="s">
        <v>865</v>
      </c>
      <c r="E348" s="90" t="s">
        <v>866</v>
      </c>
      <c r="F348" s="94" t="s">
        <v>1077</v>
      </c>
      <c r="H348" s="22" t="s">
        <v>1079</v>
      </c>
    </row>
    <row r="349" spans="2:8" x14ac:dyDescent="0.2">
      <c r="B349" s="109">
        <v>82991</v>
      </c>
      <c r="C349" s="95" t="s">
        <v>293</v>
      </c>
      <c r="D349" s="95" t="s">
        <v>865</v>
      </c>
      <c r="E349" s="90" t="s">
        <v>866</v>
      </c>
      <c r="F349" s="94" t="s">
        <v>1077</v>
      </c>
      <c r="H349" s="22" t="s">
        <v>1079</v>
      </c>
    </row>
    <row r="350" spans="2:8" x14ac:dyDescent="0.2">
      <c r="B350" s="109">
        <v>82992</v>
      </c>
      <c r="C350" s="95" t="s">
        <v>925</v>
      </c>
      <c r="D350" s="95" t="s">
        <v>865</v>
      </c>
      <c r="E350" s="90" t="s">
        <v>866</v>
      </c>
      <c r="F350" s="94" t="s">
        <v>1077</v>
      </c>
      <c r="H350" s="22" t="s">
        <v>1079</v>
      </c>
    </row>
    <row r="351" spans="2:8" x14ac:dyDescent="0.2">
      <c r="B351" s="109">
        <v>82998</v>
      </c>
      <c r="C351" s="95" t="s">
        <v>555</v>
      </c>
      <c r="D351" s="95" t="s">
        <v>865</v>
      </c>
      <c r="E351" s="90" t="s">
        <v>866</v>
      </c>
      <c r="F351" s="94" t="s">
        <v>1077</v>
      </c>
      <c r="H351" s="22" t="s">
        <v>1079</v>
      </c>
    </row>
    <row r="352" spans="2:8" x14ac:dyDescent="0.2">
      <c r="B352" s="109">
        <v>82999</v>
      </c>
      <c r="C352" s="95" t="s">
        <v>831</v>
      </c>
      <c r="D352" s="95" t="s">
        <v>865</v>
      </c>
      <c r="E352" s="90" t="s">
        <v>866</v>
      </c>
      <c r="F352" s="94" t="s">
        <v>1077</v>
      </c>
      <c r="H352" s="22" t="s">
        <v>1079</v>
      </c>
    </row>
    <row r="353" spans="2:8" x14ac:dyDescent="0.2">
      <c r="B353" s="109">
        <v>83000</v>
      </c>
      <c r="C353" s="95" t="s">
        <v>926</v>
      </c>
      <c r="D353" s="95" t="s">
        <v>865</v>
      </c>
      <c r="E353" s="90" t="s">
        <v>866</v>
      </c>
      <c r="F353" s="94" t="s">
        <v>1077</v>
      </c>
      <c r="H353" s="22" t="s">
        <v>1079</v>
      </c>
    </row>
    <row r="354" spans="2:8" x14ac:dyDescent="0.2">
      <c r="B354" s="109">
        <v>83001</v>
      </c>
      <c r="C354" s="95" t="s">
        <v>927</v>
      </c>
      <c r="D354" s="95" t="s">
        <v>865</v>
      </c>
      <c r="E354" s="90" t="s">
        <v>866</v>
      </c>
      <c r="F354" s="94" t="s">
        <v>1077</v>
      </c>
      <c r="H354" s="22" t="s">
        <v>1079</v>
      </c>
    </row>
    <row r="355" spans="2:8" x14ac:dyDescent="0.2">
      <c r="B355" s="110">
        <v>83002</v>
      </c>
      <c r="C355" s="94" t="s">
        <v>928</v>
      </c>
      <c r="D355" s="95" t="s">
        <v>865</v>
      </c>
      <c r="E355" s="90" t="s">
        <v>866</v>
      </c>
      <c r="F355" s="94" t="s">
        <v>1077</v>
      </c>
      <c r="H355" s="22" t="s">
        <v>1079</v>
      </c>
    </row>
    <row r="356" spans="2:8" x14ac:dyDescent="0.2">
      <c r="B356" s="110">
        <v>83003</v>
      </c>
      <c r="C356" s="94" t="s">
        <v>929</v>
      </c>
      <c r="D356" s="95" t="s">
        <v>865</v>
      </c>
      <c r="E356" s="90" t="s">
        <v>866</v>
      </c>
      <c r="F356" s="94" t="s">
        <v>1077</v>
      </c>
      <c r="H356" s="22" t="s">
        <v>1079</v>
      </c>
    </row>
    <row r="357" spans="2:8" x14ac:dyDescent="0.2">
      <c r="B357" s="109">
        <v>83010</v>
      </c>
      <c r="C357" s="95" t="s">
        <v>294</v>
      </c>
      <c r="D357" s="95" t="s">
        <v>865</v>
      </c>
      <c r="E357" s="90" t="s">
        <v>866</v>
      </c>
      <c r="F357" s="94" t="s">
        <v>1077</v>
      </c>
      <c r="H357" s="22" t="s">
        <v>1079</v>
      </c>
    </row>
    <row r="358" spans="2:8" x14ac:dyDescent="0.2">
      <c r="B358" s="110">
        <v>83012</v>
      </c>
      <c r="C358" s="94" t="s">
        <v>295</v>
      </c>
      <c r="D358" s="95" t="s">
        <v>865</v>
      </c>
      <c r="E358" s="90" t="s">
        <v>866</v>
      </c>
      <c r="F358" s="94" t="s">
        <v>1077</v>
      </c>
      <c r="H358" s="22" t="s">
        <v>1079</v>
      </c>
    </row>
    <row r="359" spans="2:8" x14ac:dyDescent="0.2">
      <c r="B359" s="110">
        <v>83013</v>
      </c>
      <c r="C359" s="94" t="s">
        <v>296</v>
      </c>
      <c r="D359" s="95" t="s">
        <v>865</v>
      </c>
      <c r="E359" s="90" t="s">
        <v>866</v>
      </c>
      <c r="F359" s="94" t="s">
        <v>1077</v>
      </c>
      <c r="H359" s="22" t="s">
        <v>1079</v>
      </c>
    </row>
    <row r="360" spans="2:8" x14ac:dyDescent="0.2">
      <c r="B360" s="109">
        <v>83020</v>
      </c>
      <c r="C360" s="95" t="s">
        <v>297</v>
      </c>
      <c r="D360" s="95" t="s">
        <v>865</v>
      </c>
      <c r="E360" s="90" t="s">
        <v>866</v>
      </c>
      <c r="F360" s="94" t="s">
        <v>1077</v>
      </c>
      <c r="H360" s="22" t="s">
        <v>1079</v>
      </c>
    </row>
    <row r="361" spans="2:8" x14ac:dyDescent="0.2">
      <c r="B361" s="110">
        <v>83022</v>
      </c>
      <c r="C361" s="94" t="s">
        <v>298</v>
      </c>
      <c r="D361" s="95" t="s">
        <v>865</v>
      </c>
      <c r="E361" s="90" t="s">
        <v>866</v>
      </c>
      <c r="F361" s="94" t="s">
        <v>1077</v>
      </c>
      <c r="H361" s="22" t="s">
        <v>1079</v>
      </c>
    </row>
    <row r="362" spans="2:8" x14ac:dyDescent="0.2">
      <c r="B362" s="110">
        <v>83023</v>
      </c>
      <c r="C362" s="94" t="s">
        <v>299</v>
      </c>
      <c r="D362" s="95" t="s">
        <v>865</v>
      </c>
      <c r="E362" s="90" t="s">
        <v>866</v>
      </c>
      <c r="F362" s="94" t="s">
        <v>1077</v>
      </c>
      <c r="H362" s="22" t="s">
        <v>1079</v>
      </c>
    </row>
    <row r="363" spans="2:8" x14ac:dyDescent="0.2">
      <c r="B363" s="109">
        <v>83060</v>
      </c>
      <c r="C363" s="95" t="s">
        <v>557</v>
      </c>
      <c r="D363" s="95" t="s">
        <v>865</v>
      </c>
      <c r="E363" s="90" t="s">
        <v>866</v>
      </c>
      <c r="F363" s="94" t="s">
        <v>1077</v>
      </c>
      <c r="H363" s="22" t="s">
        <v>1079</v>
      </c>
    </row>
    <row r="364" spans="2:8" x14ac:dyDescent="0.2">
      <c r="B364" s="109">
        <v>83065</v>
      </c>
      <c r="C364" s="95" t="s">
        <v>300</v>
      </c>
      <c r="D364" s="95" t="s">
        <v>865</v>
      </c>
      <c r="E364" s="90" t="s">
        <v>866</v>
      </c>
      <c r="F364" s="94" t="s">
        <v>1077</v>
      </c>
      <c r="H364" s="22" t="s">
        <v>1079</v>
      </c>
    </row>
    <row r="365" spans="2:8" x14ac:dyDescent="0.2">
      <c r="B365" s="109">
        <v>83070</v>
      </c>
      <c r="C365" s="95" t="s">
        <v>930</v>
      </c>
      <c r="D365" s="95" t="s">
        <v>865</v>
      </c>
      <c r="E365" s="90" t="s">
        <v>866</v>
      </c>
      <c r="F365" s="94" t="s">
        <v>1077</v>
      </c>
      <c r="H365" s="22" t="s">
        <v>1079</v>
      </c>
    </row>
    <row r="366" spans="2:8" x14ac:dyDescent="0.2">
      <c r="B366" s="109">
        <v>83100</v>
      </c>
      <c r="C366" s="95" t="s">
        <v>301</v>
      </c>
      <c r="D366" s="95" t="s">
        <v>865</v>
      </c>
      <c r="E366" s="90" t="s">
        <v>866</v>
      </c>
      <c r="F366" s="94" t="s">
        <v>1077</v>
      </c>
      <c r="H366" s="22" t="s">
        <v>1079</v>
      </c>
    </row>
    <row r="367" spans="2:8" x14ac:dyDescent="0.2">
      <c r="B367" s="109">
        <v>83102</v>
      </c>
      <c r="C367" s="95" t="s">
        <v>302</v>
      </c>
      <c r="D367" s="95" t="s">
        <v>865</v>
      </c>
      <c r="E367" s="90" t="s">
        <v>866</v>
      </c>
      <c r="F367" s="94" t="s">
        <v>1077</v>
      </c>
      <c r="H367" s="22" t="s">
        <v>1079</v>
      </c>
    </row>
    <row r="368" spans="2:8" x14ac:dyDescent="0.2">
      <c r="B368" s="109">
        <v>83103</v>
      </c>
      <c r="C368" s="95" t="s">
        <v>558</v>
      </c>
      <c r="D368" s="95" t="s">
        <v>865</v>
      </c>
      <c r="E368" s="90" t="s">
        <v>866</v>
      </c>
      <c r="F368" s="94" t="s">
        <v>1077</v>
      </c>
      <c r="H368" s="22" t="s">
        <v>1079</v>
      </c>
    </row>
    <row r="369" spans="2:8" x14ac:dyDescent="0.2">
      <c r="B369" s="109">
        <v>83201</v>
      </c>
      <c r="C369" s="95" t="s">
        <v>303</v>
      </c>
      <c r="D369" s="95" t="s">
        <v>865</v>
      </c>
      <c r="E369" s="90" t="s">
        <v>866</v>
      </c>
      <c r="F369" s="94" t="s">
        <v>1077</v>
      </c>
      <c r="H369" s="22" t="s">
        <v>1079</v>
      </c>
    </row>
    <row r="370" spans="2:8" x14ac:dyDescent="0.2">
      <c r="B370" s="109">
        <v>83203</v>
      </c>
      <c r="C370" s="95" t="s">
        <v>931</v>
      </c>
      <c r="D370" s="95" t="s">
        <v>865</v>
      </c>
      <c r="E370" s="90" t="s">
        <v>866</v>
      </c>
      <c r="F370" s="94" t="s">
        <v>1077</v>
      </c>
      <c r="H370" s="22" t="s">
        <v>1079</v>
      </c>
    </row>
    <row r="371" spans="2:8" x14ac:dyDescent="0.2">
      <c r="B371" s="109">
        <v>83204</v>
      </c>
      <c r="C371" s="95" t="s">
        <v>304</v>
      </c>
      <c r="D371" s="95" t="s">
        <v>865</v>
      </c>
      <c r="E371" s="90" t="s">
        <v>866</v>
      </c>
      <c r="F371" s="94" t="s">
        <v>1077</v>
      </c>
      <c r="H371" s="22" t="s">
        <v>1079</v>
      </c>
    </row>
    <row r="372" spans="2:8" x14ac:dyDescent="0.2">
      <c r="B372" s="109">
        <v>83205</v>
      </c>
      <c r="C372" s="95" t="s">
        <v>305</v>
      </c>
      <c r="D372" s="95" t="s">
        <v>865</v>
      </c>
      <c r="E372" s="90" t="s">
        <v>866</v>
      </c>
      <c r="F372" s="94" t="s">
        <v>1077</v>
      </c>
      <c r="H372" s="22" t="s">
        <v>1079</v>
      </c>
    </row>
    <row r="373" spans="2:8" x14ac:dyDescent="0.2">
      <c r="B373" s="109">
        <v>83290</v>
      </c>
      <c r="C373" s="95" t="s">
        <v>932</v>
      </c>
      <c r="D373" s="95" t="s">
        <v>865</v>
      </c>
      <c r="E373" s="90" t="s">
        <v>866</v>
      </c>
      <c r="F373" s="94" t="s">
        <v>1077</v>
      </c>
      <c r="H373" s="22" t="s">
        <v>1079</v>
      </c>
    </row>
    <row r="374" spans="2:8" x14ac:dyDescent="0.2">
      <c r="B374" s="109">
        <v>83291</v>
      </c>
      <c r="C374" s="95" t="s">
        <v>306</v>
      </c>
      <c r="D374" s="95" t="s">
        <v>865</v>
      </c>
      <c r="E374" s="90" t="s">
        <v>866</v>
      </c>
      <c r="F374" s="94" t="s">
        <v>1077</v>
      </c>
      <c r="H374" s="22" t="s">
        <v>1079</v>
      </c>
    </row>
    <row r="375" spans="2:8" x14ac:dyDescent="0.2">
      <c r="B375" s="109">
        <v>83300</v>
      </c>
      <c r="C375" s="95" t="s">
        <v>307</v>
      </c>
      <c r="D375" s="95" t="s">
        <v>865</v>
      </c>
      <c r="E375" s="90" t="s">
        <v>866</v>
      </c>
      <c r="F375" s="94" t="s">
        <v>1077</v>
      </c>
      <c r="H375" s="22" t="s">
        <v>1079</v>
      </c>
    </row>
    <row r="376" spans="2:8" x14ac:dyDescent="0.2">
      <c r="B376" s="109">
        <v>83302</v>
      </c>
      <c r="C376" s="95" t="s">
        <v>308</v>
      </c>
      <c r="D376" s="95" t="s">
        <v>865</v>
      </c>
      <c r="E376" s="90" t="s">
        <v>866</v>
      </c>
      <c r="F376" s="94" t="s">
        <v>1077</v>
      </c>
      <c r="H376" s="22" t="s">
        <v>1079</v>
      </c>
    </row>
    <row r="377" spans="2:8" x14ac:dyDescent="0.2">
      <c r="B377" s="109">
        <v>83303</v>
      </c>
      <c r="C377" s="95" t="s">
        <v>309</v>
      </c>
      <c r="D377" s="95" t="s">
        <v>865</v>
      </c>
      <c r="E377" s="90" t="s">
        <v>866</v>
      </c>
      <c r="F377" s="94" t="s">
        <v>1077</v>
      </c>
      <c r="H377" s="22" t="s">
        <v>1079</v>
      </c>
    </row>
    <row r="378" spans="2:8" x14ac:dyDescent="0.2">
      <c r="B378" s="110">
        <v>83304</v>
      </c>
      <c r="C378" s="94" t="s">
        <v>310</v>
      </c>
      <c r="D378" s="95" t="s">
        <v>865</v>
      </c>
      <c r="E378" s="90" t="s">
        <v>866</v>
      </c>
      <c r="F378" s="94" t="s">
        <v>1077</v>
      </c>
      <c r="H378" s="22" t="s">
        <v>1079</v>
      </c>
    </row>
    <row r="379" spans="2:8" x14ac:dyDescent="0.2">
      <c r="B379" s="109">
        <v>83305</v>
      </c>
      <c r="C379" s="95" t="s">
        <v>311</v>
      </c>
      <c r="D379" s="95" t="s">
        <v>865</v>
      </c>
      <c r="E379" s="90" t="s">
        <v>866</v>
      </c>
      <c r="F379" s="94" t="s">
        <v>1077</v>
      </c>
      <c r="H379" s="22" t="s">
        <v>1079</v>
      </c>
    </row>
    <row r="380" spans="2:8" x14ac:dyDescent="0.2">
      <c r="B380" s="109">
        <v>83306</v>
      </c>
      <c r="C380" s="95" t="s">
        <v>933</v>
      </c>
      <c r="D380" s="95" t="s">
        <v>865</v>
      </c>
      <c r="E380" s="90" t="s">
        <v>866</v>
      </c>
      <c r="F380" s="94" t="s">
        <v>1077</v>
      </c>
      <c r="H380" s="22" t="s">
        <v>1079</v>
      </c>
    </row>
    <row r="381" spans="2:8" x14ac:dyDescent="0.2">
      <c r="B381" s="109">
        <v>83307</v>
      </c>
      <c r="C381" s="95" t="s">
        <v>312</v>
      </c>
      <c r="D381" s="95" t="s">
        <v>865</v>
      </c>
      <c r="E381" s="90" t="s">
        <v>866</v>
      </c>
      <c r="F381" s="94" t="s">
        <v>1077</v>
      </c>
      <c r="H381" s="22" t="s">
        <v>1079</v>
      </c>
    </row>
    <row r="382" spans="2:8" x14ac:dyDescent="0.2">
      <c r="B382" s="109">
        <v>83308</v>
      </c>
      <c r="C382" s="95" t="s">
        <v>313</v>
      </c>
      <c r="D382" s="95" t="s">
        <v>865</v>
      </c>
      <c r="E382" s="90" t="s">
        <v>866</v>
      </c>
      <c r="F382" s="94" t="s">
        <v>1077</v>
      </c>
      <c r="H382" s="22" t="s">
        <v>1079</v>
      </c>
    </row>
    <row r="383" spans="2:8" x14ac:dyDescent="0.2">
      <c r="B383" s="109">
        <v>83309</v>
      </c>
      <c r="C383" s="95" t="s">
        <v>314</v>
      </c>
      <c r="D383" s="95" t="s">
        <v>865</v>
      </c>
      <c r="E383" s="90" t="s">
        <v>866</v>
      </c>
      <c r="F383" s="94" t="s">
        <v>1077</v>
      </c>
      <c r="H383" s="22" t="s">
        <v>1079</v>
      </c>
    </row>
    <row r="384" spans="2:8" x14ac:dyDescent="0.2">
      <c r="B384" s="109">
        <v>83310</v>
      </c>
      <c r="C384" s="95" t="s">
        <v>315</v>
      </c>
      <c r="D384" s="95" t="s">
        <v>865</v>
      </c>
      <c r="E384" s="90" t="s">
        <v>866</v>
      </c>
      <c r="F384" s="94" t="s">
        <v>1077</v>
      </c>
      <c r="H384" s="22" t="s">
        <v>1079</v>
      </c>
    </row>
    <row r="385" spans="2:8" x14ac:dyDescent="0.2">
      <c r="B385" s="109">
        <v>83311</v>
      </c>
      <c r="C385" s="95" t="s">
        <v>934</v>
      </c>
      <c r="D385" s="95" t="s">
        <v>865</v>
      </c>
      <c r="E385" s="90" t="s">
        <v>866</v>
      </c>
      <c r="F385" s="94" t="s">
        <v>1077</v>
      </c>
      <c r="H385" s="22" t="s">
        <v>1079</v>
      </c>
    </row>
    <row r="386" spans="2:8" x14ac:dyDescent="0.2">
      <c r="B386" s="109">
        <v>83400</v>
      </c>
      <c r="C386" s="95" t="s">
        <v>316</v>
      </c>
      <c r="D386" s="95" t="s">
        <v>865</v>
      </c>
      <c r="E386" s="90" t="s">
        <v>866</v>
      </c>
      <c r="F386" s="94" t="s">
        <v>1077</v>
      </c>
      <c r="H386" s="22" t="s">
        <v>1079</v>
      </c>
    </row>
    <row r="387" spans="2:8" x14ac:dyDescent="0.2">
      <c r="B387" s="110">
        <v>83401</v>
      </c>
      <c r="C387" s="94" t="s">
        <v>317</v>
      </c>
      <c r="D387" s="95" t="s">
        <v>865</v>
      </c>
      <c r="E387" s="90" t="s">
        <v>866</v>
      </c>
      <c r="F387" s="94" t="s">
        <v>1077</v>
      </c>
      <c r="H387" s="22" t="s">
        <v>1079</v>
      </c>
    </row>
    <row r="388" spans="2:8" x14ac:dyDescent="0.2">
      <c r="B388" s="109">
        <v>83402</v>
      </c>
      <c r="C388" s="95" t="s">
        <v>318</v>
      </c>
      <c r="D388" s="95" t="s">
        <v>865</v>
      </c>
      <c r="E388" s="90" t="s">
        <v>866</v>
      </c>
      <c r="F388" s="94" t="s">
        <v>1077</v>
      </c>
      <c r="H388" s="22" t="s">
        <v>1079</v>
      </c>
    </row>
    <row r="389" spans="2:8" x14ac:dyDescent="0.2">
      <c r="B389" s="110">
        <v>83403</v>
      </c>
      <c r="C389" s="94" t="s">
        <v>319</v>
      </c>
      <c r="D389" s="95" t="s">
        <v>865</v>
      </c>
      <c r="E389" s="90" t="s">
        <v>866</v>
      </c>
      <c r="F389" s="94" t="s">
        <v>1077</v>
      </c>
      <c r="H389" s="22" t="s">
        <v>1079</v>
      </c>
    </row>
    <row r="390" spans="2:8" x14ac:dyDescent="0.2">
      <c r="B390" s="109">
        <v>83406</v>
      </c>
      <c r="C390" s="95" t="s">
        <v>935</v>
      </c>
      <c r="D390" s="95" t="s">
        <v>865</v>
      </c>
      <c r="E390" s="90" t="s">
        <v>866</v>
      </c>
      <c r="F390" s="94" t="s">
        <v>1077</v>
      </c>
      <c r="H390" s="22" t="s">
        <v>1079</v>
      </c>
    </row>
    <row r="391" spans="2:8" x14ac:dyDescent="0.2">
      <c r="B391" s="110">
        <v>83407</v>
      </c>
      <c r="C391" s="94" t="s">
        <v>320</v>
      </c>
      <c r="D391" s="95" t="s">
        <v>865</v>
      </c>
      <c r="E391" s="90" t="s">
        <v>866</v>
      </c>
      <c r="F391" s="94" t="s">
        <v>1077</v>
      </c>
      <c r="H391" s="22" t="s">
        <v>1079</v>
      </c>
    </row>
    <row r="392" spans="2:8" x14ac:dyDescent="0.2">
      <c r="B392" s="109">
        <v>83409</v>
      </c>
      <c r="C392" s="95" t="s">
        <v>321</v>
      </c>
      <c r="D392" s="95" t="s">
        <v>865</v>
      </c>
      <c r="E392" s="90" t="s">
        <v>866</v>
      </c>
      <c r="F392" s="94" t="s">
        <v>1077</v>
      </c>
      <c r="H392" s="22" t="s">
        <v>1079</v>
      </c>
    </row>
    <row r="393" spans="2:8" x14ac:dyDescent="0.2">
      <c r="B393" s="109">
        <v>83410</v>
      </c>
      <c r="C393" s="95" t="s">
        <v>322</v>
      </c>
      <c r="D393" s="95" t="s">
        <v>865</v>
      </c>
      <c r="E393" s="90" t="s">
        <v>866</v>
      </c>
      <c r="F393" s="94" t="s">
        <v>1077</v>
      </c>
      <c r="H393" s="22" t="s">
        <v>1079</v>
      </c>
    </row>
    <row r="394" spans="2:8" x14ac:dyDescent="0.2">
      <c r="B394" s="109">
        <v>83411</v>
      </c>
      <c r="C394" s="95" t="s">
        <v>323</v>
      </c>
      <c r="D394" s="95" t="s">
        <v>865</v>
      </c>
      <c r="E394" s="90" t="s">
        <v>866</v>
      </c>
      <c r="F394" s="94" t="s">
        <v>1077</v>
      </c>
      <c r="H394" s="22" t="s">
        <v>1079</v>
      </c>
    </row>
    <row r="395" spans="2:8" x14ac:dyDescent="0.2">
      <c r="B395" s="110">
        <v>83414</v>
      </c>
      <c r="C395" s="94" t="s">
        <v>324</v>
      </c>
      <c r="D395" s="95" t="s">
        <v>865</v>
      </c>
      <c r="E395" s="90" t="s">
        <v>866</v>
      </c>
      <c r="F395" s="94" t="s">
        <v>1077</v>
      </c>
      <c r="H395" s="22" t="s">
        <v>1079</v>
      </c>
    </row>
    <row r="396" spans="2:8" x14ac:dyDescent="0.2">
      <c r="B396" s="109">
        <v>83420</v>
      </c>
      <c r="C396" s="95" t="s">
        <v>325</v>
      </c>
      <c r="D396" s="95" t="s">
        <v>865</v>
      </c>
      <c r="E396" s="90" t="s">
        <v>866</v>
      </c>
      <c r="F396" s="94" t="s">
        <v>1077</v>
      </c>
      <c r="H396" s="22" t="s">
        <v>1079</v>
      </c>
    </row>
    <row r="397" spans="2:8" x14ac:dyDescent="0.2">
      <c r="B397" s="109">
        <v>83424</v>
      </c>
      <c r="C397" s="95" t="s">
        <v>326</v>
      </c>
      <c r="D397" s="95" t="s">
        <v>865</v>
      </c>
      <c r="E397" s="90" t="s">
        <v>866</v>
      </c>
      <c r="F397" s="94" t="s">
        <v>1077</v>
      </c>
      <c r="H397" s="22" t="s">
        <v>1079</v>
      </c>
    </row>
    <row r="398" spans="2:8" x14ac:dyDescent="0.2">
      <c r="B398" s="109">
        <v>83425</v>
      </c>
      <c r="C398" s="95" t="s">
        <v>327</v>
      </c>
      <c r="D398" s="95" t="s">
        <v>865</v>
      </c>
      <c r="E398" s="90" t="s">
        <v>866</v>
      </c>
      <c r="F398" s="94" t="s">
        <v>1077</v>
      </c>
      <c r="H398" s="22" t="s">
        <v>1079</v>
      </c>
    </row>
    <row r="399" spans="2:8" x14ac:dyDescent="0.2">
      <c r="B399" s="109">
        <v>83427</v>
      </c>
      <c r="C399" s="95" t="s">
        <v>936</v>
      </c>
      <c r="D399" s="95" t="s">
        <v>865</v>
      </c>
      <c r="E399" s="90" t="s">
        <v>866</v>
      </c>
      <c r="F399" s="94" t="s">
        <v>1077</v>
      </c>
      <c r="H399" s="22" t="s">
        <v>1079</v>
      </c>
    </row>
    <row r="400" spans="2:8" x14ac:dyDescent="0.2">
      <c r="B400" s="110">
        <v>83429</v>
      </c>
      <c r="C400" s="94" t="s">
        <v>328</v>
      </c>
      <c r="D400" s="95" t="s">
        <v>865</v>
      </c>
      <c r="E400" s="90" t="s">
        <v>866</v>
      </c>
      <c r="F400" s="94" t="s">
        <v>1077</v>
      </c>
      <c r="H400" s="22" t="s">
        <v>1079</v>
      </c>
    </row>
    <row r="401" spans="2:8" x14ac:dyDescent="0.2">
      <c r="B401" s="109">
        <v>83430</v>
      </c>
      <c r="C401" s="95" t="s">
        <v>937</v>
      </c>
      <c r="D401" s="95" t="s">
        <v>865</v>
      </c>
      <c r="E401" s="90" t="s">
        <v>866</v>
      </c>
      <c r="F401" s="94" t="s">
        <v>1077</v>
      </c>
      <c r="H401" s="22" t="s">
        <v>1079</v>
      </c>
    </row>
    <row r="402" spans="2:8" x14ac:dyDescent="0.2">
      <c r="B402" s="109">
        <v>83431</v>
      </c>
      <c r="C402" s="95" t="s">
        <v>938</v>
      </c>
      <c r="D402" s="95" t="s">
        <v>865</v>
      </c>
      <c r="E402" s="90" t="s">
        <v>866</v>
      </c>
      <c r="F402" s="94" t="s">
        <v>1077</v>
      </c>
      <c r="H402" s="22" t="s">
        <v>1079</v>
      </c>
    </row>
    <row r="403" spans="2:8" x14ac:dyDescent="0.2">
      <c r="B403" s="109">
        <v>83435</v>
      </c>
      <c r="C403" s="95" t="s">
        <v>329</v>
      </c>
      <c r="D403" s="95" t="s">
        <v>939</v>
      </c>
      <c r="E403" s="90" t="s">
        <v>866</v>
      </c>
      <c r="F403" s="94" t="s">
        <v>1077</v>
      </c>
      <c r="H403" s="22" t="s">
        <v>1079</v>
      </c>
    </row>
    <row r="404" spans="2:8" x14ac:dyDescent="0.2">
      <c r="B404" s="109">
        <v>83450</v>
      </c>
      <c r="C404" s="95" t="s">
        <v>330</v>
      </c>
      <c r="D404" s="95" t="s">
        <v>940</v>
      </c>
      <c r="E404" s="91" t="s">
        <v>866</v>
      </c>
      <c r="F404" s="94" t="s">
        <v>1077</v>
      </c>
      <c r="H404" s="22" t="s">
        <v>1079</v>
      </c>
    </row>
    <row r="405" spans="2:8" x14ac:dyDescent="0.2">
      <c r="B405" s="109">
        <v>83455</v>
      </c>
      <c r="C405" s="95" t="s">
        <v>331</v>
      </c>
      <c r="D405" s="95" t="s">
        <v>865</v>
      </c>
      <c r="E405" s="90" t="s">
        <v>866</v>
      </c>
      <c r="F405" s="94" t="s">
        <v>1077</v>
      </c>
      <c r="H405" s="22" t="s">
        <v>1079</v>
      </c>
    </row>
    <row r="406" spans="2:8" x14ac:dyDescent="0.2">
      <c r="B406" s="109">
        <v>83461</v>
      </c>
      <c r="C406" s="95" t="s">
        <v>332</v>
      </c>
      <c r="D406" s="95" t="s">
        <v>865</v>
      </c>
      <c r="E406" s="90" t="s">
        <v>866</v>
      </c>
      <c r="F406" s="94" t="s">
        <v>1077</v>
      </c>
      <c r="H406" s="22" t="s">
        <v>1079</v>
      </c>
    </row>
    <row r="407" spans="2:8" x14ac:dyDescent="0.2">
      <c r="B407" s="110">
        <v>83462</v>
      </c>
      <c r="C407" s="94" t="s">
        <v>333</v>
      </c>
      <c r="D407" s="95" t="s">
        <v>865</v>
      </c>
      <c r="E407" s="90" t="s">
        <v>866</v>
      </c>
      <c r="F407" s="94" t="s">
        <v>1077</v>
      </c>
      <c r="H407" s="22" t="s">
        <v>1079</v>
      </c>
    </row>
    <row r="408" spans="2:8" x14ac:dyDescent="0.2">
      <c r="B408" s="109">
        <v>83463</v>
      </c>
      <c r="C408" s="95" t="s">
        <v>941</v>
      </c>
      <c r="D408" s="95" t="s">
        <v>865</v>
      </c>
      <c r="E408" s="90" t="s">
        <v>866</v>
      </c>
      <c r="F408" s="94" t="s">
        <v>1077</v>
      </c>
      <c r="H408" s="22" t="s">
        <v>1079</v>
      </c>
    </row>
    <row r="409" spans="2:8" x14ac:dyDescent="0.2">
      <c r="B409" s="109">
        <v>83481</v>
      </c>
      <c r="C409" s="95" t="s">
        <v>334</v>
      </c>
      <c r="D409" s="95" t="s">
        <v>865</v>
      </c>
      <c r="E409" s="90" t="s">
        <v>866</v>
      </c>
      <c r="F409" s="94" t="s">
        <v>1077</v>
      </c>
      <c r="H409" s="22" t="s">
        <v>1079</v>
      </c>
    </row>
    <row r="410" spans="2:8" x14ac:dyDescent="0.2">
      <c r="B410" s="109">
        <v>83482</v>
      </c>
      <c r="C410" s="95" t="s">
        <v>335</v>
      </c>
      <c r="D410" s="95" t="s">
        <v>865</v>
      </c>
      <c r="E410" s="90" t="s">
        <v>866</v>
      </c>
      <c r="F410" s="94" t="s">
        <v>1077</v>
      </c>
      <c r="H410" s="22" t="s">
        <v>1079</v>
      </c>
    </row>
    <row r="411" spans="2:8" x14ac:dyDescent="0.2">
      <c r="B411" s="110">
        <v>83483</v>
      </c>
      <c r="C411" s="94" t="s">
        <v>336</v>
      </c>
      <c r="D411" s="95" t="s">
        <v>865</v>
      </c>
      <c r="E411" s="90" t="s">
        <v>866</v>
      </c>
      <c r="F411" s="94" t="s">
        <v>1077</v>
      </c>
      <c r="H411" s="22" t="s">
        <v>1079</v>
      </c>
    </row>
    <row r="412" spans="2:8" x14ac:dyDescent="0.2">
      <c r="B412" s="110">
        <v>83484</v>
      </c>
      <c r="C412" s="94" t="s">
        <v>337</v>
      </c>
      <c r="D412" s="95" t="s">
        <v>865</v>
      </c>
      <c r="E412" s="90" t="s">
        <v>866</v>
      </c>
      <c r="F412" s="94" t="s">
        <v>1077</v>
      </c>
      <c r="H412" s="22" t="s">
        <v>1079</v>
      </c>
    </row>
    <row r="413" spans="2:8" x14ac:dyDescent="0.2">
      <c r="B413" s="109">
        <v>83485</v>
      </c>
      <c r="C413" s="95" t="s">
        <v>338</v>
      </c>
      <c r="D413" s="95" t="s">
        <v>865</v>
      </c>
      <c r="E413" s="90" t="s">
        <v>866</v>
      </c>
      <c r="F413" s="94" t="s">
        <v>1077</v>
      </c>
      <c r="H413" s="22" t="s">
        <v>1079</v>
      </c>
    </row>
    <row r="414" spans="2:8" x14ac:dyDescent="0.2">
      <c r="B414" s="109">
        <v>83500</v>
      </c>
      <c r="C414" s="95" t="s">
        <v>339</v>
      </c>
      <c r="D414" s="95" t="s">
        <v>865</v>
      </c>
      <c r="E414" s="90" t="s">
        <v>866</v>
      </c>
      <c r="F414" s="94" t="s">
        <v>1077</v>
      </c>
      <c r="H414" s="22" t="s">
        <v>1079</v>
      </c>
    </row>
    <row r="415" spans="2:8" x14ac:dyDescent="0.2">
      <c r="B415" s="109">
        <v>83501</v>
      </c>
      <c r="C415" s="95" t="s">
        <v>340</v>
      </c>
      <c r="D415" s="95" t="s">
        <v>865</v>
      </c>
      <c r="E415" s="90" t="s">
        <v>866</v>
      </c>
      <c r="F415" s="94" t="s">
        <v>1077</v>
      </c>
      <c r="H415" s="22" t="s">
        <v>1079</v>
      </c>
    </row>
    <row r="416" spans="2:8" x14ac:dyDescent="0.2">
      <c r="B416" s="109">
        <v>83506</v>
      </c>
      <c r="C416" s="95" t="s">
        <v>341</v>
      </c>
      <c r="D416" s="95" t="s">
        <v>865</v>
      </c>
      <c r="E416" s="90" t="s">
        <v>866</v>
      </c>
      <c r="F416" s="94" t="s">
        <v>1077</v>
      </c>
      <c r="H416" s="22" t="s">
        <v>1079</v>
      </c>
    </row>
    <row r="417" spans="2:8" x14ac:dyDescent="0.2">
      <c r="B417" s="109">
        <v>83507</v>
      </c>
      <c r="C417" s="95" t="s">
        <v>942</v>
      </c>
      <c r="D417" s="95" t="s">
        <v>865</v>
      </c>
      <c r="E417" s="90" t="s">
        <v>866</v>
      </c>
      <c r="F417" s="94" t="s">
        <v>1077</v>
      </c>
      <c r="H417" s="22" t="s">
        <v>1079</v>
      </c>
    </row>
    <row r="418" spans="2:8" x14ac:dyDescent="0.2">
      <c r="B418" s="109">
        <v>83600</v>
      </c>
      <c r="C418" s="95" t="s">
        <v>342</v>
      </c>
      <c r="D418" s="95" t="s">
        <v>865</v>
      </c>
      <c r="E418" s="90" t="s">
        <v>866</v>
      </c>
      <c r="F418" s="94" t="s">
        <v>1077</v>
      </c>
      <c r="H418" s="22" t="s">
        <v>1079</v>
      </c>
    </row>
    <row r="419" spans="2:8" x14ac:dyDescent="0.2">
      <c r="B419" s="110">
        <v>83601</v>
      </c>
      <c r="C419" s="94" t="s">
        <v>343</v>
      </c>
      <c r="D419" s="95" t="s">
        <v>865</v>
      </c>
      <c r="E419" s="90" t="s">
        <v>866</v>
      </c>
      <c r="F419" s="94" t="s">
        <v>1077</v>
      </c>
      <c r="H419" s="22" t="s">
        <v>1079</v>
      </c>
    </row>
    <row r="420" spans="2:8" x14ac:dyDescent="0.2">
      <c r="B420" s="109">
        <v>83603</v>
      </c>
      <c r="C420" s="95" t="s">
        <v>344</v>
      </c>
      <c r="D420" s="95" t="s">
        <v>865</v>
      </c>
      <c r="E420" s="90" t="s">
        <v>866</v>
      </c>
      <c r="F420" s="94" t="s">
        <v>1077</v>
      </c>
      <c r="H420" s="22" t="s">
        <v>1079</v>
      </c>
    </row>
    <row r="421" spans="2:8" x14ac:dyDescent="0.2">
      <c r="B421" s="109">
        <v>83604</v>
      </c>
      <c r="C421" s="95" t="s">
        <v>345</v>
      </c>
      <c r="D421" s="95" t="s">
        <v>865</v>
      </c>
      <c r="E421" s="90" t="s">
        <v>866</v>
      </c>
      <c r="F421" s="94" t="s">
        <v>1077</v>
      </c>
      <c r="H421" s="22" t="s">
        <v>1079</v>
      </c>
    </row>
    <row r="422" spans="2:8" x14ac:dyDescent="0.2">
      <c r="B422" s="109">
        <v>83700</v>
      </c>
      <c r="C422" s="95" t="s">
        <v>346</v>
      </c>
      <c r="D422" s="95" t="s">
        <v>865</v>
      </c>
      <c r="E422" s="90" t="s">
        <v>866</v>
      </c>
      <c r="F422" s="94" t="s">
        <v>1077</v>
      </c>
      <c r="H422" s="22" t="s">
        <v>1079</v>
      </c>
    </row>
    <row r="423" spans="2:8" x14ac:dyDescent="0.2">
      <c r="B423" s="109">
        <v>83750</v>
      </c>
      <c r="C423" s="95" t="s">
        <v>347</v>
      </c>
      <c r="D423" s="95" t="s">
        <v>865</v>
      </c>
      <c r="E423" s="90" t="s">
        <v>866</v>
      </c>
      <c r="F423" s="94" t="s">
        <v>1077</v>
      </c>
      <c r="H423" s="22" t="s">
        <v>1079</v>
      </c>
    </row>
    <row r="424" spans="2:8" x14ac:dyDescent="0.2">
      <c r="B424" s="109">
        <v>83751</v>
      </c>
      <c r="C424" s="95" t="s">
        <v>348</v>
      </c>
      <c r="D424" s="95" t="s">
        <v>865</v>
      </c>
      <c r="E424" s="90" t="s">
        <v>866</v>
      </c>
      <c r="F424" s="94" t="s">
        <v>1077</v>
      </c>
      <c r="H424" s="22" t="s">
        <v>1079</v>
      </c>
    </row>
    <row r="425" spans="2:8" x14ac:dyDescent="0.2">
      <c r="B425" s="109">
        <v>83753</v>
      </c>
      <c r="C425" s="95" t="s">
        <v>814</v>
      </c>
      <c r="D425" s="95" t="s">
        <v>865</v>
      </c>
      <c r="E425" s="90" t="s">
        <v>866</v>
      </c>
      <c r="F425" s="94" t="s">
        <v>1077</v>
      </c>
      <c r="H425" s="22" t="s">
        <v>1079</v>
      </c>
    </row>
    <row r="426" spans="2:8" x14ac:dyDescent="0.2">
      <c r="B426" s="109">
        <v>83756</v>
      </c>
      <c r="C426" s="95" t="s">
        <v>349</v>
      </c>
      <c r="D426" s="95" t="s">
        <v>865</v>
      </c>
      <c r="E426" s="90" t="s">
        <v>866</v>
      </c>
      <c r="F426" s="94" t="s">
        <v>1077</v>
      </c>
      <c r="H426" s="22" t="s">
        <v>1079</v>
      </c>
    </row>
    <row r="427" spans="2:8" x14ac:dyDescent="0.2">
      <c r="B427" s="109">
        <v>83757</v>
      </c>
      <c r="C427" s="95" t="s">
        <v>350</v>
      </c>
      <c r="D427" s="95" t="s">
        <v>865</v>
      </c>
      <c r="E427" s="90" t="s">
        <v>866</v>
      </c>
      <c r="F427" s="94" t="s">
        <v>1077</v>
      </c>
      <c r="H427" s="22" t="s">
        <v>1079</v>
      </c>
    </row>
    <row r="428" spans="2:8" x14ac:dyDescent="0.2">
      <c r="B428" s="109">
        <v>83758</v>
      </c>
      <c r="C428" s="95" t="s">
        <v>351</v>
      </c>
      <c r="D428" s="95" t="s">
        <v>865</v>
      </c>
      <c r="E428" s="90" t="s">
        <v>866</v>
      </c>
      <c r="F428" s="94" t="s">
        <v>1077</v>
      </c>
      <c r="H428" s="22" t="s">
        <v>1079</v>
      </c>
    </row>
    <row r="429" spans="2:8" x14ac:dyDescent="0.2">
      <c r="B429" s="109">
        <v>83851</v>
      </c>
      <c r="C429" s="95" t="s">
        <v>152</v>
      </c>
      <c r="D429" s="95" t="s">
        <v>865</v>
      </c>
      <c r="E429" s="90" t="s">
        <v>866</v>
      </c>
      <c r="F429" s="94" t="s">
        <v>1077</v>
      </c>
      <c r="H429" s="22" t="s">
        <v>1079</v>
      </c>
    </row>
    <row r="430" spans="2:8" x14ac:dyDescent="0.2">
      <c r="B430" s="109">
        <v>83852</v>
      </c>
      <c r="C430" s="95" t="s">
        <v>547</v>
      </c>
      <c r="D430" s="95" t="s">
        <v>865</v>
      </c>
      <c r="E430" s="90" t="s">
        <v>866</v>
      </c>
      <c r="F430" s="94" t="s">
        <v>1077</v>
      </c>
      <c r="H430" s="22" t="s">
        <v>1079</v>
      </c>
    </row>
    <row r="431" spans="2:8" x14ac:dyDescent="0.2">
      <c r="B431" s="109">
        <v>83900</v>
      </c>
      <c r="C431" s="95" t="s">
        <v>352</v>
      </c>
      <c r="D431" s="95" t="s">
        <v>865</v>
      </c>
      <c r="E431" s="90" t="s">
        <v>866</v>
      </c>
      <c r="F431" s="94" t="s">
        <v>1077</v>
      </c>
      <c r="H431" s="22" t="s">
        <v>1079</v>
      </c>
    </row>
    <row r="432" spans="2:8" x14ac:dyDescent="0.2">
      <c r="B432" s="109">
        <v>83903</v>
      </c>
      <c r="C432" s="95" t="s">
        <v>353</v>
      </c>
      <c r="D432" s="95" t="s">
        <v>865</v>
      </c>
      <c r="E432" s="90" t="s">
        <v>866</v>
      </c>
      <c r="F432" s="94" t="s">
        <v>1077</v>
      </c>
      <c r="H432" s="22" t="s">
        <v>1079</v>
      </c>
    </row>
    <row r="433" spans="2:8" x14ac:dyDescent="0.2">
      <c r="B433" s="109">
        <v>83904</v>
      </c>
      <c r="C433" s="95" t="s">
        <v>943</v>
      </c>
      <c r="D433" s="95" t="s">
        <v>865</v>
      </c>
      <c r="E433" s="90" t="s">
        <v>866</v>
      </c>
      <c r="F433" s="94" t="s">
        <v>1077</v>
      </c>
      <c r="H433" s="22" t="s">
        <v>1079</v>
      </c>
    </row>
    <row r="434" spans="2:8" x14ac:dyDescent="0.2">
      <c r="B434" s="109">
        <v>83910</v>
      </c>
      <c r="C434" s="95" t="s">
        <v>354</v>
      </c>
      <c r="D434" s="95" t="s">
        <v>865</v>
      </c>
      <c r="E434" s="90" t="s">
        <v>866</v>
      </c>
      <c r="F434" s="94" t="s">
        <v>1077</v>
      </c>
      <c r="H434" s="22" t="s">
        <v>1079</v>
      </c>
    </row>
    <row r="435" spans="2:8" x14ac:dyDescent="0.2">
      <c r="B435" s="109">
        <v>83931</v>
      </c>
      <c r="C435" s="95" t="s">
        <v>944</v>
      </c>
      <c r="D435" s="95" t="s">
        <v>865</v>
      </c>
      <c r="E435" s="90" t="s">
        <v>866</v>
      </c>
      <c r="F435" s="94" t="s">
        <v>1077</v>
      </c>
      <c r="H435" s="22" t="s">
        <v>1079</v>
      </c>
    </row>
    <row r="436" spans="2:8" x14ac:dyDescent="0.2">
      <c r="B436" s="109">
        <v>83933</v>
      </c>
      <c r="C436" s="95" t="s">
        <v>355</v>
      </c>
      <c r="D436" s="95" t="s">
        <v>865</v>
      </c>
      <c r="E436" s="90" t="s">
        <v>866</v>
      </c>
      <c r="F436" s="94" t="s">
        <v>1077</v>
      </c>
      <c r="H436" s="22" t="s">
        <v>1079</v>
      </c>
    </row>
    <row r="437" spans="2:8" x14ac:dyDescent="0.2">
      <c r="B437" s="109">
        <v>83936</v>
      </c>
      <c r="C437" s="95" t="s">
        <v>945</v>
      </c>
      <c r="D437" s="95" t="s">
        <v>865</v>
      </c>
      <c r="E437" s="90" t="s">
        <v>866</v>
      </c>
      <c r="F437" s="94" t="s">
        <v>1077</v>
      </c>
      <c r="H437" s="22" t="s">
        <v>1079</v>
      </c>
    </row>
    <row r="438" spans="2:8" x14ac:dyDescent="0.2">
      <c r="B438" s="109">
        <v>83940</v>
      </c>
      <c r="C438" s="95" t="s">
        <v>946</v>
      </c>
      <c r="D438" s="95" t="s">
        <v>865</v>
      </c>
      <c r="E438" s="90" t="s">
        <v>866</v>
      </c>
      <c r="F438" s="94" t="s">
        <v>1077</v>
      </c>
      <c r="H438" s="22" t="s">
        <v>1079</v>
      </c>
    </row>
    <row r="439" spans="2:8" x14ac:dyDescent="0.2">
      <c r="B439" s="109">
        <v>83960</v>
      </c>
      <c r="C439" s="95" t="s">
        <v>356</v>
      </c>
      <c r="D439" s="95" t="s">
        <v>865</v>
      </c>
      <c r="E439" s="90" t="s">
        <v>866</v>
      </c>
      <c r="F439" s="94" t="s">
        <v>1077</v>
      </c>
      <c r="H439" s="22" t="s">
        <v>1079</v>
      </c>
    </row>
    <row r="440" spans="2:8" x14ac:dyDescent="0.2">
      <c r="B440" s="109">
        <v>83962</v>
      </c>
      <c r="C440" s="95" t="s">
        <v>947</v>
      </c>
      <c r="D440" s="95" t="s">
        <v>865</v>
      </c>
      <c r="E440" s="90" t="s">
        <v>866</v>
      </c>
      <c r="F440" s="94" t="s">
        <v>1077</v>
      </c>
      <c r="H440" s="22" t="s">
        <v>1079</v>
      </c>
    </row>
    <row r="441" spans="2:8" x14ac:dyDescent="0.2">
      <c r="B441" s="109">
        <v>83963</v>
      </c>
      <c r="C441" s="95" t="s">
        <v>948</v>
      </c>
      <c r="D441" s="95" t="s">
        <v>865</v>
      </c>
      <c r="E441" s="90" t="s">
        <v>866</v>
      </c>
      <c r="F441" s="94" t="s">
        <v>1077</v>
      </c>
      <c r="H441" s="22" t="s">
        <v>1079</v>
      </c>
    </row>
    <row r="442" spans="2:8" x14ac:dyDescent="0.2">
      <c r="B442" s="109">
        <v>83964</v>
      </c>
      <c r="C442" s="95" t="s">
        <v>357</v>
      </c>
      <c r="D442" s="95" t="s">
        <v>865</v>
      </c>
      <c r="E442" s="90" t="s">
        <v>866</v>
      </c>
      <c r="F442" s="94" t="s">
        <v>1077</v>
      </c>
      <c r="H442" s="22" t="s">
        <v>1079</v>
      </c>
    </row>
    <row r="443" spans="2:8" x14ac:dyDescent="0.2">
      <c r="B443" s="109">
        <v>83965</v>
      </c>
      <c r="C443" s="95" t="s">
        <v>949</v>
      </c>
      <c r="D443" s="95" t="s">
        <v>865</v>
      </c>
      <c r="E443" s="90" t="s">
        <v>866</v>
      </c>
      <c r="F443" s="94" t="s">
        <v>1077</v>
      </c>
      <c r="H443" s="22" t="s">
        <v>1079</v>
      </c>
    </row>
    <row r="444" spans="2:8" x14ac:dyDescent="0.2">
      <c r="B444" s="109">
        <v>83966</v>
      </c>
      <c r="C444" s="95" t="s">
        <v>950</v>
      </c>
      <c r="D444" s="95" t="s">
        <v>865</v>
      </c>
      <c r="E444" s="90" t="s">
        <v>866</v>
      </c>
      <c r="F444" s="94" t="s">
        <v>1077</v>
      </c>
      <c r="H444" s="22" t="s">
        <v>1079</v>
      </c>
    </row>
    <row r="445" spans="2:8" x14ac:dyDescent="0.2">
      <c r="B445" s="109">
        <v>83967</v>
      </c>
      <c r="C445" s="95" t="s">
        <v>951</v>
      </c>
      <c r="D445" s="95" t="s">
        <v>865</v>
      </c>
      <c r="E445" s="90" t="s">
        <v>866</v>
      </c>
      <c r="F445" s="94" t="s">
        <v>1077</v>
      </c>
      <c r="H445" s="22" t="s">
        <v>1079</v>
      </c>
    </row>
    <row r="446" spans="2:8" x14ac:dyDescent="0.2">
      <c r="B446" s="110">
        <v>83968</v>
      </c>
      <c r="C446" s="94" t="s">
        <v>358</v>
      </c>
      <c r="D446" s="95" t="s">
        <v>865</v>
      </c>
      <c r="E446" s="90" t="s">
        <v>866</v>
      </c>
      <c r="F446" s="94" t="s">
        <v>1077</v>
      </c>
      <c r="H446" s="22" t="s">
        <v>1079</v>
      </c>
    </row>
    <row r="447" spans="2:8" x14ac:dyDescent="0.2">
      <c r="B447" s="109">
        <v>83970</v>
      </c>
      <c r="C447" s="95" t="s">
        <v>359</v>
      </c>
      <c r="D447" s="95" t="s">
        <v>865</v>
      </c>
      <c r="E447" s="90" t="s">
        <v>866</v>
      </c>
      <c r="F447" s="94" t="s">
        <v>1077</v>
      </c>
      <c r="H447" s="22" t="s">
        <v>1079</v>
      </c>
    </row>
    <row r="448" spans="2:8" x14ac:dyDescent="0.2">
      <c r="B448" s="109">
        <v>83972</v>
      </c>
      <c r="C448" s="95" t="s">
        <v>360</v>
      </c>
      <c r="D448" s="95" t="s">
        <v>865</v>
      </c>
      <c r="E448" s="90" t="s">
        <v>866</v>
      </c>
      <c r="F448" s="94" t="s">
        <v>1077</v>
      </c>
      <c r="H448" s="22" t="s">
        <v>1079</v>
      </c>
    </row>
    <row r="449" spans="2:8" x14ac:dyDescent="0.2">
      <c r="B449" s="110">
        <v>83974</v>
      </c>
      <c r="C449" s="94" t="s">
        <v>361</v>
      </c>
      <c r="D449" s="95" t="s">
        <v>865</v>
      </c>
      <c r="E449" s="90" t="s">
        <v>866</v>
      </c>
      <c r="F449" s="94" t="s">
        <v>1077</v>
      </c>
      <c r="H449" s="22" t="s">
        <v>1079</v>
      </c>
    </row>
    <row r="450" spans="2:8" x14ac:dyDescent="0.2">
      <c r="B450" s="109">
        <v>84000</v>
      </c>
      <c r="C450" s="95" t="s">
        <v>362</v>
      </c>
      <c r="D450" s="95" t="s">
        <v>865</v>
      </c>
      <c r="E450" s="90" t="s">
        <v>866</v>
      </c>
      <c r="F450" s="94" t="s">
        <v>1077</v>
      </c>
      <c r="H450" s="22" t="s">
        <v>1079</v>
      </c>
    </row>
    <row r="451" spans="2:8" x14ac:dyDescent="0.2">
      <c r="B451" s="109">
        <v>84008</v>
      </c>
      <c r="C451" s="95" t="s">
        <v>363</v>
      </c>
      <c r="D451" s="95" t="s">
        <v>865</v>
      </c>
      <c r="E451" s="90" t="s">
        <v>866</v>
      </c>
      <c r="F451" s="94" t="s">
        <v>1077</v>
      </c>
      <c r="H451" s="22" t="s">
        <v>1079</v>
      </c>
    </row>
    <row r="452" spans="2:8" x14ac:dyDescent="0.2">
      <c r="B452" s="110">
        <v>84016</v>
      </c>
      <c r="C452" s="94" t="s">
        <v>364</v>
      </c>
      <c r="D452" s="95" t="s">
        <v>865</v>
      </c>
      <c r="E452" s="90" t="s">
        <v>866</v>
      </c>
      <c r="F452" s="94" t="s">
        <v>1077</v>
      </c>
      <c r="H452" s="22" t="s">
        <v>1079</v>
      </c>
    </row>
    <row r="453" spans="2:8" x14ac:dyDescent="0.2">
      <c r="B453" s="109">
        <v>84022</v>
      </c>
      <c r="C453" s="95" t="s">
        <v>365</v>
      </c>
      <c r="D453" s="95" t="s">
        <v>865</v>
      </c>
      <c r="E453" s="90" t="s">
        <v>866</v>
      </c>
      <c r="F453" s="94" t="s">
        <v>1077</v>
      </c>
      <c r="H453" s="22" t="s">
        <v>1079</v>
      </c>
    </row>
    <row r="454" spans="2:8" x14ac:dyDescent="0.2">
      <c r="B454" s="109">
        <v>84024</v>
      </c>
      <c r="C454" s="95" t="s">
        <v>366</v>
      </c>
      <c r="D454" s="95" t="s">
        <v>865</v>
      </c>
      <c r="E454" s="90" t="s">
        <v>866</v>
      </c>
      <c r="F454" s="94" t="s">
        <v>1077</v>
      </c>
      <c r="H454" s="22" t="s">
        <v>1079</v>
      </c>
    </row>
    <row r="455" spans="2:8" x14ac:dyDescent="0.2">
      <c r="B455" s="110">
        <v>84025</v>
      </c>
      <c r="C455" s="94" t="s">
        <v>367</v>
      </c>
      <c r="D455" s="95" t="s">
        <v>865</v>
      </c>
      <c r="E455" s="90" t="s">
        <v>866</v>
      </c>
      <c r="F455" s="94" t="s">
        <v>1077</v>
      </c>
      <c r="H455" s="22" t="s">
        <v>1079</v>
      </c>
    </row>
    <row r="456" spans="2:8" x14ac:dyDescent="0.2">
      <c r="B456" s="109">
        <v>84052</v>
      </c>
      <c r="C456" s="95" t="s">
        <v>368</v>
      </c>
      <c r="D456" s="95" t="s">
        <v>865</v>
      </c>
      <c r="E456" s="90" t="s">
        <v>866</v>
      </c>
      <c r="F456" s="94" t="s">
        <v>1077</v>
      </c>
      <c r="H456" s="22" t="s">
        <v>1079</v>
      </c>
    </row>
    <row r="457" spans="2:8" x14ac:dyDescent="0.2">
      <c r="B457" s="109">
        <v>84053</v>
      </c>
      <c r="C457" s="95" t="s">
        <v>369</v>
      </c>
      <c r="D457" s="95" t="s">
        <v>865</v>
      </c>
      <c r="E457" s="90" t="s">
        <v>866</v>
      </c>
      <c r="F457" s="94" t="s">
        <v>1077</v>
      </c>
      <c r="H457" s="22" t="s">
        <v>1079</v>
      </c>
    </row>
    <row r="458" spans="2:8" x14ac:dyDescent="0.2">
      <c r="B458" s="109">
        <v>84054</v>
      </c>
      <c r="C458" s="95" t="s">
        <v>952</v>
      </c>
      <c r="D458" s="95" t="s">
        <v>865</v>
      </c>
      <c r="E458" s="90" t="s">
        <v>866</v>
      </c>
      <c r="F458" s="94" t="s">
        <v>1077</v>
      </c>
      <c r="H458" s="22" t="s">
        <v>1079</v>
      </c>
    </row>
    <row r="459" spans="2:8" x14ac:dyDescent="0.2">
      <c r="B459" s="109">
        <v>84056</v>
      </c>
      <c r="C459" s="95" t="s">
        <v>370</v>
      </c>
      <c r="D459" s="95" t="s">
        <v>865</v>
      </c>
      <c r="E459" s="90" t="s">
        <v>866</v>
      </c>
      <c r="F459" s="94" t="s">
        <v>1077</v>
      </c>
      <c r="H459" s="22" t="s">
        <v>1079</v>
      </c>
    </row>
    <row r="460" spans="2:8" x14ac:dyDescent="0.2">
      <c r="B460" s="110">
        <v>84082</v>
      </c>
      <c r="C460" s="94" t="s">
        <v>371</v>
      </c>
      <c r="D460" s="95" t="s">
        <v>865</v>
      </c>
      <c r="E460" s="90" t="s">
        <v>866</v>
      </c>
      <c r="F460" s="94" t="s">
        <v>1077</v>
      </c>
      <c r="H460" s="22" t="s">
        <v>1079</v>
      </c>
    </row>
    <row r="461" spans="2:8" x14ac:dyDescent="0.2">
      <c r="B461" s="109">
        <v>84100</v>
      </c>
      <c r="C461" s="95" t="s">
        <v>372</v>
      </c>
      <c r="D461" s="95" t="s">
        <v>865</v>
      </c>
      <c r="E461" s="90" t="s">
        <v>866</v>
      </c>
      <c r="F461" s="94" t="s">
        <v>1077</v>
      </c>
      <c r="H461" s="22" t="s">
        <v>1079</v>
      </c>
    </row>
    <row r="462" spans="2:8" x14ac:dyDescent="0.2">
      <c r="B462" s="110">
        <v>84125</v>
      </c>
      <c r="C462" s="94" t="s">
        <v>373</v>
      </c>
      <c r="D462" s="95" t="s">
        <v>865</v>
      </c>
      <c r="E462" s="90" t="s">
        <v>866</v>
      </c>
      <c r="F462" s="94" t="s">
        <v>1077</v>
      </c>
      <c r="H462" s="22" t="s">
        <v>1079</v>
      </c>
    </row>
    <row r="463" spans="2:8" x14ac:dyDescent="0.2">
      <c r="B463" s="109">
        <v>84133</v>
      </c>
      <c r="C463" s="95" t="s">
        <v>953</v>
      </c>
      <c r="D463" s="95" t="s">
        <v>865</v>
      </c>
      <c r="E463" s="90" t="s">
        <v>866</v>
      </c>
      <c r="F463" s="94" t="s">
        <v>1077</v>
      </c>
      <c r="H463" s="22" t="s">
        <v>1079</v>
      </c>
    </row>
    <row r="464" spans="2:8" x14ac:dyDescent="0.2">
      <c r="B464" s="110">
        <v>84150</v>
      </c>
      <c r="C464" s="94" t="s">
        <v>374</v>
      </c>
      <c r="D464" s="95" t="s">
        <v>865</v>
      </c>
      <c r="E464" s="90" t="s">
        <v>866</v>
      </c>
      <c r="F464" s="94" t="s">
        <v>1077</v>
      </c>
      <c r="H464" s="22" t="s">
        <v>1079</v>
      </c>
    </row>
    <row r="465" spans="2:8" x14ac:dyDescent="0.2">
      <c r="B465" s="110">
        <v>84195</v>
      </c>
      <c r="C465" s="94" t="s">
        <v>375</v>
      </c>
      <c r="D465" s="95" t="s">
        <v>865</v>
      </c>
      <c r="E465" s="90" t="s">
        <v>866</v>
      </c>
      <c r="F465" s="94" t="s">
        <v>1077</v>
      </c>
      <c r="H465" s="22" t="s">
        <v>1079</v>
      </c>
    </row>
    <row r="466" spans="2:8" x14ac:dyDescent="0.2">
      <c r="B466" s="109">
        <v>84200</v>
      </c>
      <c r="C466" s="95" t="s">
        <v>376</v>
      </c>
      <c r="D466" s="95" t="s">
        <v>865</v>
      </c>
      <c r="E466" s="90" t="s">
        <v>866</v>
      </c>
      <c r="F466" s="94" t="s">
        <v>1077</v>
      </c>
      <c r="H466" s="22" t="s">
        <v>1079</v>
      </c>
    </row>
    <row r="467" spans="2:8" x14ac:dyDescent="0.2">
      <c r="B467" s="109">
        <v>84400</v>
      </c>
      <c r="C467" s="95" t="s">
        <v>377</v>
      </c>
      <c r="D467" s="95" t="s">
        <v>865</v>
      </c>
      <c r="E467" s="90" t="s">
        <v>866</v>
      </c>
      <c r="F467" s="94" t="s">
        <v>1077</v>
      </c>
      <c r="H467" s="22" t="s">
        <v>1079</v>
      </c>
    </row>
    <row r="468" spans="2:8" x14ac:dyDescent="0.2">
      <c r="B468" s="109">
        <v>84600</v>
      </c>
      <c r="C468" s="95" t="s">
        <v>378</v>
      </c>
      <c r="D468" s="95" t="s">
        <v>865</v>
      </c>
      <c r="E468" s="90" t="s">
        <v>866</v>
      </c>
      <c r="F468" s="94" t="s">
        <v>1077</v>
      </c>
      <c r="H468" s="22" t="s">
        <v>1079</v>
      </c>
    </row>
    <row r="469" spans="2:8" x14ac:dyDescent="0.2">
      <c r="B469" s="109">
        <v>84700</v>
      </c>
      <c r="C469" s="95" t="s">
        <v>379</v>
      </c>
      <c r="D469" s="95" t="s">
        <v>865</v>
      </c>
      <c r="E469" s="90" t="s">
        <v>866</v>
      </c>
      <c r="F469" s="94" t="s">
        <v>1077</v>
      </c>
      <c r="H469" s="22" t="s">
        <v>1079</v>
      </c>
    </row>
    <row r="470" spans="2:8" x14ac:dyDescent="0.2">
      <c r="B470" s="109">
        <v>84710</v>
      </c>
      <c r="C470" s="95" t="s">
        <v>380</v>
      </c>
      <c r="D470" s="95" t="s">
        <v>865</v>
      </c>
      <c r="E470" s="90" t="s">
        <v>866</v>
      </c>
      <c r="F470" s="94" t="s">
        <v>1077</v>
      </c>
      <c r="H470" s="22" t="s">
        <v>1079</v>
      </c>
    </row>
    <row r="471" spans="2:8" x14ac:dyDescent="0.2">
      <c r="B471" s="109">
        <v>84800</v>
      </c>
      <c r="C471" s="95" t="s">
        <v>381</v>
      </c>
      <c r="D471" s="95" t="s">
        <v>865</v>
      </c>
      <c r="E471" s="90" t="s">
        <v>866</v>
      </c>
      <c r="F471" s="94" t="s">
        <v>1077</v>
      </c>
      <c r="H471" s="22" t="s">
        <v>1079</v>
      </c>
    </row>
    <row r="472" spans="2:8" x14ac:dyDescent="0.2">
      <c r="B472" s="109">
        <v>84804</v>
      </c>
      <c r="C472" s="95" t="s">
        <v>382</v>
      </c>
      <c r="D472" s="95" t="s">
        <v>865</v>
      </c>
      <c r="E472" s="90" t="s">
        <v>866</v>
      </c>
      <c r="F472" s="94" t="s">
        <v>1077</v>
      </c>
      <c r="H472" s="22" t="s">
        <v>1079</v>
      </c>
    </row>
    <row r="473" spans="2:8" x14ac:dyDescent="0.2">
      <c r="B473" s="109">
        <v>84808</v>
      </c>
      <c r="C473" s="95" t="s">
        <v>954</v>
      </c>
      <c r="D473" s="95" t="s">
        <v>865</v>
      </c>
      <c r="E473" s="90" t="s">
        <v>866</v>
      </c>
      <c r="F473" s="94" t="s">
        <v>1077</v>
      </c>
      <c r="H473" s="22" t="s">
        <v>1079</v>
      </c>
    </row>
    <row r="474" spans="2:8" x14ac:dyDescent="0.2">
      <c r="B474" s="109">
        <v>85000</v>
      </c>
      <c r="C474" s="95" t="s">
        <v>574</v>
      </c>
      <c r="D474" s="95" t="s">
        <v>865</v>
      </c>
      <c r="E474" s="90" t="s">
        <v>866</v>
      </c>
      <c r="F474" s="94" t="s">
        <v>1077</v>
      </c>
      <c r="H474" s="22" t="s">
        <v>1079</v>
      </c>
    </row>
    <row r="475" spans="2:8" x14ac:dyDescent="0.2">
      <c r="B475" s="109">
        <v>85001</v>
      </c>
      <c r="C475" s="95" t="s">
        <v>955</v>
      </c>
      <c r="D475" s="95" t="s">
        <v>865</v>
      </c>
      <c r="E475" s="90" t="s">
        <v>866</v>
      </c>
      <c r="F475" s="94" t="s">
        <v>1077</v>
      </c>
      <c r="H475" s="22" t="s">
        <v>1079</v>
      </c>
    </row>
    <row r="476" spans="2:8" x14ac:dyDescent="0.2">
      <c r="B476" s="109">
        <v>85002</v>
      </c>
      <c r="C476" s="95" t="s">
        <v>956</v>
      </c>
      <c r="D476" s="95" t="s">
        <v>865</v>
      </c>
      <c r="E476" s="90" t="s">
        <v>866</v>
      </c>
      <c r="F476" s="94" t="s">
        <v>1077</v>
      </c>
      <c r="H476" s="22" t="s">
        <v>1079</v>
      </c>
    </row>
    <row r="477" spans="2:8" x14ac:dyDescent="0.2">
      <c r="B477" s="109">
        <v>85003</v>
      </c>
      <c r="C477" s="95" t="s">
        <v>383</v>
      </c>
      <c r="D477" s="95" t="s">
        <v>865</v>
      </c>
      <c r="E477" s="90" t="s">
        <v>866</v>
      </c>
      <c r="F477" s="94" t="s">
        <v>1077</v>
      </c>
      <c r="H477" s="22" t="s">
        <v>1079</v>
      </c>
    </row>
    <row r="478" spans="2:8" x14ac:dyDescent="0.2">
      <c r="B478" s="109">
        <v>85004</v>
      </c>
      <c r="C478" s="95" t="s">
        <v>384</v>
      </c>
      <c r="D478" s="95" t="s">
        <v>865</v>
      </c>
      <c r="E478" s="90" t="s">
        <v>866</v>
      </c>
      <c r="F478" s="94" t="s">
        <v>1077</v>
      </c>
      <c r="H478" s="22" t="s">
        <v>1079</v>
      </c>
    </row>
    <row r="479" spans="2:8" x14ac:dyDescent="0.2">
      <c r="B479" s="109">
        <v>85005</v>
      </c>
      <c r="C479" s="95" t="s">
        <v>957</v>
      </c>
      <c r="D479" s="95" t="s">
        <v>865</v>
      </c>
      <c r="E479" s="90" t="s">
        <v>866</v>
      </c>
      <c r="F479" s="94" t="s">
        <v>1077</v>
      </c>
      <c r="H479" s="22" t="s">
        <v>1079</v>
      </c>
    </row>
    <row r="480" spans="2:8" x14ac:dyDescent="0.2">
      <c r="B480" s="109">
        <v>85006</v>
      </c>
      <c r="C480" s="95" t="s">
        <v>385</v>
      </c>
      <c r="D480" s="95" t="s">
        <v>865</v>
      </c>
      <c r="E480" s="90" t="s">
        <v>866</v>
      </c>
      <c r="F480" s="94" t="s">
        <v>1077</v>
      </c>
      <c r="H480" s="22" t="s">
        <v>1079</v>
      </c>
    </row>
    <row r="481" spans="2:8" x14ac:dyDescent="0.2">
      <c r="B481" s="109">
        <v>85007</v>
      </c>
      <c r="C481" s="95" t="s">
        <v>576</v>
      </c>
      <c r="D481" s="95" t="s">
        <v>865</v>
      </c>
      <c r="E481" s="90" t="s">
        <v>866</v>
      </c>
      <c r="F481" s="94" t="s">
        <v>1077</v>
      </c>
      <c r="H481" s="22" t="s">
        <v>1079</v>
      </c>
    </row>
    <row r="482" spans="2:8" x14ac:dyDescent="0.2">
      <c r="B482" s="109">
        <v>85008</v>
      </c>
      <c r="C482" s="95" t="s">
        <v>386</v>
      </c>
      <c r="D482" s="95" t="s">
        <v>865</v>
      </c>
      <c r="E482" s="90" t="s">
        <v>866</v>
      </c>
      <c r="F482" s="94" t="s">
        <v>1077</v>
      </c>
      <c r="H482" s="22" t="s">
        <v>1079</v>
      </c>
    </row>
    <row r="483" spans="2:8" x14ac:dyDescent="0.2">
      <c r="B483" s="109">
        <v>85009</v>
      </c>
      <c r="C483" s="95" t="s">
        <v>387</v>
      </c>
      <c r="D483" s="95" t="s">
        <v>865</v>
      </c>
      <c r="E483" s="90" t="s">
        <v>866</v>
      </c>
      <c r="F483" s="94" t="s">
        <v>1077</v>
      </c>
      <c r="H483" s="22" t="s">
        <v>1079</v>
      </c>
    </row>
    <row r="484" spans="2:8" x14ac:dyDescent="0.2">
      <c r="B484" s="109">
        <v>85010</v>
      </c>
      <c r="C484" s="95" t="s">
        <v>388</v>
      </c>
      <c r="D484" s="95" t="s">
        <v>865</v>
      </c>
      <c r="E484" s="90" t="s">
        <v>866</v>
      </c>
      <c r="F484" s="94" t="s">
        <v>1077</v>
      </c>
      <c r="H484" s="22" t="s">
        <v>1079</v>
      </c>
    </row>
    <row r="485" spans="2:8" x14ac:dyDescent="0.2">
      <c r="B485" s="109">
        <v>85011</v>
      </c>
      <c r="C485" s="95" t="s">
        <v>389</v>
      </c>
      <c r="D485" s="95" t="s">
        <v>865</v>
      </c>
      <c r="E485" s="90" t="s">
        <v>866</v>
      </c>
      <c r="F485" s="94" t="s">
        <v>1077</v>
      </c>
      <c r="H485" s="22" t="s">
        <v>1079</v>
      </c>
    </row>
    <row r="486" spans="2:8" x14ac:dyDescent="0.2">
      <c r="B486" s="109">
        <v>85012</v>
      </c>
      <c r="C486" s="95" t="s">
        <v>390</v>
      </c>
      <c r="D486" s="95" t="s">
        <v>865</v>
      </c>
      <c r="E486" s="90" t="s">
        <v>866</v>
      </c>
      <c r="F486" s="94" t="s">
        <v>1077</v>
      </c>
      <c r="H486" s="22" t="s">
        <v>1079</v>
      </c>
    </row>
    <row r="487" spans="2:8" x14ac:dyDescent="0.2">
      <c r="B487" s="109">
        <v>85013</v>
      </c>
      <c r="C487" s="95" t="s">
        <v>391</v>
      </c>
      <c r="D487" s="95" t="s">
        <v>865</v>
      </c>
      <c r="E487" s="90" t="s">
        <v>866</v>
      </c>
      <c r="F487" s="94" t="s">
        <v>1077</v>
      </c>
      <c r="H487" s="22" t="s">
        <v>1079</v>
      </c>
    </row>
    <row r="488" spans="2:8" x14ac:dyDescent="0.2">
      <c r="B488" s="109">
        <v>85014</v>
      </c>
      <c r="C488" s="95" t="s">
        <v>392</v>
      </c>
      <c r="D488" s="95" t="s">
        <v>865</v>
      </c>
      <c r="E488" s="90" t="s">
        <v>866</v>
      </c>
      <c r="F488" s="94" t="s">
        <v>1077</v>
      </c>
      <c r="H488" s="22" t="s">
        <v>1079</v>
      </c>
    </row>
    <row r="489" spans="2:8" x14ac:dyDescent="0.2">
      <c r="B489" s="109">
        <v>85015</v>
      </c>
      <c r="C489" s="95" t="s">
        <v>257</v>
      </c>
      <c r="D489" s="95" t="s">
        <v>865</v>
      </c>
      <c r="E489" s="90" t="s">
        <v>866</v>
      </c>
      <c r="F489" s="94" t="s">
        <v>1077</v>
      </c>
      <c r="H489" s="22" t="s">
        <v>1079</v>
      </c>
    </row>
    <row r="490" spans="2:8" x14ac:dyDescent="0.2">
      <c r="B490" s="109">
        <v>85016</v>
      </c>
      <c r="C490" s="95" t="s">
        <v>393</v>
      </c>
      <c r="D490" s="95" t="s">
        <v>865</v>
      </c>
      <c r="E490" s="90" t="s">
        <v>866</v>
      </c>
      <c r="F490" s="94" t="s">
        <v>1077</v>
      </c>
      <c r="H490" s="22" t="s">
        <v>1079</v>
      </c>
    </row>
    <row r="491" spans="2:8" x14ac:dyDescent="0.2">
      <c r="B491" s="109">
        <v>85017</v>
      </c>
      <c r="C491" s="95" t="s">
        <v>394</v>
      </c>
      <c r="D491" s="95" t="s">
        <v>865</v>
      </c>
      <c r="E491" s="90" t="s">
        <v>866</v>
      </c>
      <c r="F491" s="94" t="s">
        <v>1077</v>
      </c>
      <c r="H491" s="22" t="s">
        <v>1079</v>
      </c>
    </row>
    <row r="492" spans="2:8" x14ac:dyDescent="0.2">
      <c r="B492" s="109">
        <v>85018</v>
      </c>
      <c r="C492" s="95" t="s">
        <v>395</v>
      </c>
      <c r="D492" s="95" t="s">
        <v>865</v>
      </c>
      <c r="E492" s="90" t="s">
        <v>866</v>
      </c>
      <c r="F492" s="94" t="s">
        <v>1077</v>
      </c>
      <c r="H492" s="22" t="s">
        <v>1079</v>
      </c>
    </row>
    <row r="493" spans="2:8" x14ac:dyDescent="0.2">
      <c r="B493" s="110">
        <v>85019</v>
      </c>
      <c r="C493" s="94" t="s">
        <v>396</v>
      </c>
      <c r="D493" s="95" t="s">
        <v>865</v>
      </c>
      <c r="E493" s="90" t="s">
        <v>866</v>
      </c>
      <c r="F493" s="94" t="s">
        <v>1077</v>
      </c>
      <c r="H493" s="22" t="s">
        <v>1079</v>
      </c>
    </row>
    <row r="494" spans="2:8" x14ac:dyDescent="0.2">
      <c r="B494" s="109">
        <v>85020</v>
      </c>
      <c r="C494" s="95" t="s">
        <v>397</v>
      </c>
      <c r="D494" s="95" t="s">
        <v>865</v>
      </c>
      <c r="E494" s="90" t="s">
        <v>866</v>
      </c>
      <c r="F494" s="94" t="s">
        <v>1077</v>
      </c>
      <c r="H494" s="22" t="s">
        <v>1079</v>
      </c>
    </row>
    <row r="495" spans="2:8" x14ac:dyDescent="0.2">
      <c r="B495" s="109">
        <v>85021</v>
      </c>
      <c r="C495" s="95" t="s">
        <v>398</v>
      </c>
      <c r="D495" s="95" t="s">
        <v>865</v>
      </c>
      <c r="E495" s="90" t="s">
        <v>866</v>
      </c>
      <c r="F495" s="94" t="s">
        <v>1077</v>
      </c>
      <c r="H495" s="22" t="s">
        <v>1079</v>
      </c>
    </row>
    <row r="496" spans="2:8" x14ac:dyDescent="0.2">
      <c r="B496" s="109">
        <v>85022</v>
      </c>
      <c r="C496" s="95" t="s">
        <v>399</v>
      </c>
      <c r="D496" s="95" t="s">
        <v>865</v>
      </c>
      <c r="E496" s="90" t="s">
        <v>866</v>
      </c>
      <c r="F496" s="94" t="s">
        <v>1077</v>
      </c>
      <c r="H496" s="22" t="s">
        <v>1079</v>
      </c>
    </row>
    <row r="497" spans="2:8" x14ac:dyDescent="0.2">
      <c r="B497" s="109">
        <v>85023</v>
      </c>
      <c r="C497" s="95" t="s">
        <v>400</v>
      </c>
      <c r="D497" s="95" t="s">
        <v>865</v>
      </c>
      <c r="E497" s="90" t="s">
        <v>866</v>
      </c>
      <c r="F497" s="94" t="s">
        <v>1077</v>
      </c>
      <c r="H497" s="22" t="s">
        <v>1079</v>
      </c>
    </row>
    <row r="498" spans="2:8" x14ac:dyDescent="0.2">
      <c r="B498" s="109">
        <v>85024</v>
      </c>
      <c r="C498" s="95" t="s">
        <v>401</v>
      </c>
      <c r="D498" s="95" t="s">
        <v>865</v>
      </c>
      <c r="E498" s="90" t="s">
        <v>866</v>
      </c>
      <c r="F498" s="94" t="s">
        <v>1077</v>
      </c>
      <c r="H498" s="22" t="s">
        <v>1079</v>
      </c>
    </row>
    <row r="499" spans="2:8" x14ac:dyDescent="0.2">
      <c r="B499" s="109">
        <v>85025</v>
      </c>
      <c r="C499" s="95" t="s">
        <v>402</v>
      </c>
      <c r="D499" s="95" t="s">
        <v>865</v>
      </c>
      <c r="E499" s="90" t="s">
        <v>866</v>
      </c>
      <c r="F499" s="94" t="s">
        <v>1077</v>
      </c>
      <c r="H499" s="22" t="s">
        <v>1079</v>
      </c>
    </row>
    <row r="500" spans="2:8" x14ac:dyDescent="0.2">
      <c r="B500" s="109">
        <v>85026</v>
      </c>
      <c r="C500" s="95" t="s">
        <v>403</v>
      </c>
      <c r="D500" s="95" t="s">
        <v>865</v>
      </c>
      <c r="E500" s="90" t="s">
        <v>866</v>
      </c>
      <c r="F500" s="94" t="s">
        <v>1077</v>
      </c>
      <c r="H500" s="22" t="s">
        <v>1079</v>
      </c>
    </row>
    <row r="501" spans="2:8" x14ac:dyDescent="0.2">
      <c r="B501" s="109">
        <v>85027</v>
      </c>
      <c r="C501" s="95" t="s">
        <v>404</v>
      </c>
      <c r="D501" s="95" t="s">
        <v>865</v>
      </c>
      <c r="E501" s="90" t="s">
        <v>866</v>
      </c>
      <c r="F501" s="94" t="s">
        <v>1077</v>
      </c>
      <c r="H501" s="22" t="s">
        <v>1079</v>
      </c>
    </row>
    <row r="502" spans="2:8" x14ac:dyDescent="0.2">
      <c r="B502" s="109">
        <v>85028</v>
      </c>
      <c r="C502" s="95" t="s">
        <v>405</v>
      </c>
      <c r="D502" s="95" t="s">
        <v>865</v>
      </c>
      <c r="E502" s="90" t="s">
        <v>866</v>
      </c>
      <c r="F502" s="94" t="s">
        <v>1077</v>
      </c>
      <c r="H502" s="22" t="s">
        <v>1079</v>
      </c>
    </row>
    <row r="503" spans="2:8" x14ac:dyDescent="0.2">
      <c r="B503" s="109">
        <v>85029</v>
      </c>
      <c r="C503" s="95" t="s">
        <v>406</v>
      </c>
      <c r="D503" s="95" t="s">
        <v>865</v>
      </c>
      <c r="E503" s="90" t="s">
        <v>866</v>
      </c>
      <c r="F503" s="94" t="s">
        <v>1077</v>
      </c>
      <c r="H503" s="22" t="s">
        <v>1079</v>
      </c>
    </row>
    <row r="504" spans="2:8" x14ac:dyDescent="0.2">
      <c r="B504" s="109">
        <v>85030</v>
      </c>
      <c r="C504" s="95" t="s">
        <v>407</v>
      </c>
      <c r="D504" s="95" t="s">
        <v>865</v>
      </c>
      <c r="E504" s="90" t="s">
        <v>866</v>
      </c>
      <c r="F504" s="94" t="s">
        <v>1077</v>
      </c>
      <c r="H504" s="22" t="s">
        <v>1079</v>
      </c>
    </row>
    <row r="505" spans="2:8" x14ac:dyDescent="0.2">
      <c r="B505" s="109">
        <v>85031</v>
      </c>
      <c r="C505" s="95" t="s">
        <v>408</v>
      </c>
      <c r="D505" s="95" t="s">
        <v>865</v>
      </c>
      <c r="E505" s="90" t="s">
        <v>866</v>
      </c>
      <c r="F505" s="94" t="s">
        <v>1077</v>
      </c>
      <c r="H505" s="22" t="s">
        <v>1079</v>
      </c>
    </row>
    <row r="506" spans="2:8" x14ac:dyDescent="0.2">
      <c r="B506" s="109">
        <v>85032</v>
      </c>
      <c r="C506" s="95" t="s">
        <v>409</v>
      </c>
      <c r="D506" s="95" t="s">
        <v>865</v>
      </c>
      <c r="E506" s="90" t="s">
        <v>866</v>
      </c>
      <c r="F506" s="94" t="s">
        <v>1077</v>
      </c>
      <c r="H506" s="22" t="s">
        <v>1079</v>
      </c>
    </row>
    <row r="507" spans="2:8" x14ac:dyDescent="0.2">
      <c r="B507" s="110">
        <v>85033</v>
      </c>
      <c r="C507" s="94" t="s">
        <v>410</v>
      </c>
      <c r="D507" s="95" t="s">
        <v>865</v>
      </c>
      <c r="E507" s="90" t="s">
        <v>866</v>
      </c>
      <c r="F507" s="94" t="s">
        <v>1077</v>
      </c>
      <c r="H507" s="22" t="s">
        <v>1079</v>
      </c>
    </row>
    <row r="508" spans="2:8" x14ac:dyDescent="0.2">
      <c r="B508" s="109">
        <v>85034</v>
      </c>
      <c r="C508" s="95" t="s">
        <v>411</v>
      </c>
      <c r="D508" s="95" t="s">
        <v>865</v>
      </c>
      <c r="E508" s="90" t="s">
        <v>866</v>
      </c>
      <c r="F508" s="94" t="s">
        <v>1077</v>
      </c>
      <c r="H508" s="22" t="s">
        <v>1079</v>
      </c>
    </row>
    <row r="509" spans="2:8" x14ac:dyDescent="0.2">
      <c r="B509" s="109">
        <v>85035</v>
      </c>
      <c r="C509" s="95" t="s">
        <v>412</v>
      </c>
      <c r="D509" s="95" t="s">
        <v>865</v>
      </c>
      <c r="E509" s="90" t="s">
        <v>866</v>
      </c>
      <c r="F509" s="94" t="s">
        <v>1077</v>
      </c>
      <c r="H509" s="22" t="s">
        <v>1079</v>
      </c>
    </row>
    <row r="510" spans="2:8" x14ac:dyDescent="0.2">
      <c r="B510" s="109">
        <v>85036</v>
      </c>
      <c r="C510" s="95" t="s">
        <v>413</v>
      </c>
      <c r="D510" s="95" t="s">
        <v>865</v>
      </c>
      <c r="E510" s="90" t="s">
        <v>866</v>
      </c>
      <c r="F510" s="94" t="s">
        <v>1077</v>
      </c>
      <c r="H510" s="22" t="s">
        <v>1079</v>
      </c>
    </row>
    <row r="511" spans="2:8" x14ac:dyDescent="0.2">
      <c r="B511" s="109">
        <v>85038</v>
      </c>
      <c r="C511" s="95" t="s">
        <v>414</v>
      </c>
      <c r="D511" s="95" t="s">
        <v>865</v>
      </c>
      <c r="E511" s="90" t="s">
        <v>866</v>
      </c>
      <c r="F511" s="94" t="s">
        <v>1077</v>
      </c>
      <c r="H511" s="22" t="s">
        <v>1079</v>
      </c>
    </row>
    <row r="512" spans="2:8" x14ac:dyDescent="0.2">
      <c r="B512" s="109">
        <v>85039</v>
      </c>
      <c r="C512" s="95" t="s">
        <v>415</v>
      </c>
      <c r="D512" s="95" t="s">
        <v>865</v>
      </c>
      <c r="E512" s="90" t="s">
        <v>866</v>
      </c>
      <c r="F512" s="94" t="s">
        <v>1077</v>
      </c>
      <c r="H512" s="22" t="s">
        <v>1079</v>
      </c>
    </row>
    <row r="513" spans="2:8" x14ac:dyDescent="0.2">
      <c r="B513" s="109">
        <v>85040</v>
      </c>
      <c r="C513" s="95" t="s">
        <v>416</v>
      </c>
      <c r="D513" s="95" t="s">
        <v>865</v>
      </c>
      <c r="E513" s="90" t="s">
        <v>866</v>
      </c>
      <c r="F513" s="94" t="s">
        <v>1077</v>
      </c>
      <c r="H513" s="22" t="s">
        <v>1079</v>
      </c>
    </row>
    <row r="514" spans="2:8" x14ac:dyDescent="0.2">
      <c r="B514" s="109">
        <v>85041</v>
      </c>
      <c r="C514" s="95" t="s">
        <v>958</v>
      </c>
      <c r="D514" s="95" t="s">
        <v>865</v>
      </c>
      <c r="E514" s="90" t="s">
        <v>866</v>
      </c>
      <c r="F514" s="94" t="s">
        <v>1077</v>
      </c>
      <c r="H514" s="22" t="s">
        <v>1079</v>
      </c>
    </row>
    <row r="515" spans="2:8" x14ac:dyDescent="0.2">
      <c r="B515" s="109">
        <v>85042</v>
      </c>
      <c r="C515" s="95" t="s">
        <v>417</v>
      </c>
      <c r="D515" s="95" t="s">
        <v>865</v>
      </c>
      <c r="E515" s="90" t="s">
        <v>866</v>
      </c>
      <c r="F515" s="94" t="s">
        <v>1077</v>
      </c>
      <c r="H515" s="22" t="s">
        <v>1079</v>
      </c>
    </row>
    <row r="516" spans="2:8" x14ac:dyDescent="0.2">
      <c r="B516" s="109">
        <v>85043</v>
      </c>
      <c r="C516" s="95" t="s">
        <v>418</v>
      </c>
      <c r="D516" s="95" t="s">
        <v>865</v>
      </c>
      <c r="E516" s="90" t="s">
        <v>866</v>
      </c>
      <c r="F516" s="94" t="s">
        <v>1077</v>
      </c>
      <c r="H516" s="22" t="s">
        <v>1079</v>
      </c>
    </row>
    <row r="517" spans="2:8" x14ac:dyDescent="0.2">
      <c r="B517" s="109">
        <v>85044</v>
      </c>
      <c r="C517" s="95" t="s">
        <v>419</v>
      </c>
      <c r="D517" s="95" t="s">
        <v>865</v>
      </c>
      <c r="E517" s="90" t="s">
        <v>866</v>
      </c>
      <c r="F517" s="94" t="s">
        <v>1077</v>
      </c>
      <c r="H517" s="22" t="s">
        <v>1079</v>
      </c>
    </row>
    <row r="518" spans="2:8" x14ac:dyDescent="0.2">
      <c r="B518" s="109">
        <v>85045</v>
      </c>
      <c r="C518" s="95" t="s">
        <v>420</v>
      </c>
      <c r="D518" s="95" t="s">
        <v>865</v>
      </c>
      <c r="E518" s="90" t="s">
        <v>866</v>
      </c>
      <c r="F518" s="94" t="s">
        <v>1077</v>
      </c>
      <c r="H518" s="22" t="s">
        <v>1079</v>
      </c>
    </row>
    <row r="519" spans="2:8" x14ac:dyDescent="0.2">
      <c r="B519" s="110">
        <v>85046</v>
      </c>
      <c r="C519" s="94" t="s">
        <v>421</v>
      </c>
      <c r="D519" s="95" t="s">
        <v>865</v>
      </c>
      <c r="E519" s="90" t="s">
        <v>866</v>
      </c>
      <c r="F519" s="94" t="s">
        <v>1077</v>
      </c>
      <c r="H519" s="22" t="s">
        <v>1079</v>
      </c>
    </row>
    <row r="520" spans="2:8" x14ac:dyDescent="0.2">
      <c r="B520" s="109">
        <v>85047</v>
      </c>
      <c r="C520" s="95" t="s">
        <v>422</v>
      </c>
      <c r="D520" s="95" t="s">
        <v>865</v>
      </c>
      <c r="E520" s="90" t="s">
        <v>866</v>
      </c>
      <c r="F520" s="94" t="s">
        <v>1077</v>
      </c>
      <c r="H520" s="22" t="s">
        <v>1079</v>
      </c>
    </row>
    <row r="521" spans="2:8" x14ac:dyDescent="0.2">
      <c r="B521" s="109">
        <v>85049</v>
      </c>
      <c r="C521" s="95" t="s">
        <v>423</v>
      </c>
      <c r="D521" s="95" t="s">
        <v>865</v>
      </c>
      <c r="E521" s="90" t="s">
        <v>866</v>
      </c>
      <c r="F521" s="94" t="s">
        <v>1077</v>
      </c>
      <c r="H521" s="22" t="s">
        <v>1079</v>
      </c>
    </row>
    <row r="522" spans="2:8" x14ac:dyDescent="0.2">
      <c r="B522" s="109">
        <v>85050</v>
      </c>
      <c r="C522" s="95" t="s">
        <v>424</v>
      </c>
      <c r="D522" s="95" t="s">
        <v>865</v>
      </c>
      <c r="E522" s="90" t="s">
        <v>866</v>
      </c>
      <c r="F522" s="94" t="s">
        <v>1077</v>
      </c>
      <c r="H522" s="22" t="s">
        <v>1079</v>
      </c>
    </row>
    <row r="523" spans="2:8" x14ac:dyDescent="0.2">
      <c r="B523" s="109">
        <v>85051</v>
      </c>
      <c r="C523" s="95" t="s">
        <v>425</v>
      </c>
      <c r="D523" s="95" t="s">
        <v>865</v>
      </c>
      <c r="E523" s="90" t="s">
        <v>866</v>
      </c>
      <c r="F523" s="94" t="s">
        <v>1077</v>
      </c>
      <c r="H523" s="22" t="s">
        <v>1079</v>
      </c>
    </row>
    <row r="524" spans="2:8" x14ac:dyDescent="0.2">
      <c r="B524" s="109">
        <v>85052</v>
      </c>
      <c r="C524" s="95" t="s">
        <v>426</v>
      </c>
      <c r="D524" s="95" t="s">
        <v>865</v>
      </c>
      <c r="E524" s="90" t="s">
        <v>866</v>
      </c>
      <c r="F524" s="94" t="s">
        <v>1077</v>
      </c>
      <c r="H524" s="22" t="s">
        <v>1079</v>
      </c>
    </row>
    <row r="525" spans="2:8" x14ac:dyDescent="0.2">
      <c r="B525" s="109">
        <v>85054</v>
      </c>
      <c r="C525" s="95" t="s">
        <v>959</v>
      </c>
      <c r="D525" s="95" t="s">
        <v>865</v>
      </c>
      <c r="E525" s="90" t="s">
        <v>866</v>
      </c>
      <c r="F525" s="94" t="s">
        <v>1077</v>
      </c>
      <c r="H525" s="22" t="s">
        <v>1079</v>
      </c>
    </row>
    <row r="526" spans="2:8" x14ac:dyDescent="0.2">
      <c r="B526" s="109">
        <v>85055</v>
      </c>
      <c r="C526" s="95" t="s">
        <v>427</v>
      </c>
      <c r="D526" s="95" t="s">
        <v>865</v>
      </c>
      <c r="E526" s="90" t="s">
        <v>866</v>
      </c>
      <c r="F526" s="94" t="s">
        <v>1077</v>
      </c>
      <c r="H526" s="22" t="s">
        <v>1079</v>
      </c>
    </row>
    <row r="527" spans="2:8" x14ac:dyDescent="0.2">
      <c r="B527" s="109">
        <v>85056</v>
      </c>
      <c r="C527" s="95" t="s">
        <v>960</v>
      </c>
      <c r="D527" s="95" t="s">
        <v>865</v>
      </c>
      <c r="E527" s="90" t="s">
        <v>866</v>
      </c>
      <c r="F527" s="94" t="s">
        <v>1077</v>
      </c>
      <c r="H527" s="22" t="s">
        <v>1079</v>
      </c>
    </row>
    <row r="528" spans="2:8" x14ac:dyDescent="0.2">
      <c r="B528" s="109">
        <v>85057</v>
      </c>
      <c r="C528" s="95" t="s">
        <v>961</v>
      </c>
      <c r="D528" s="95" t="s">
        <v>865</v>
      </c>
      <c r="E528" s="90" t="s">
        <v>866</v>
      </c>
      <c r="F528" s="94" t="s">
        <v>1077</v>
      </c>
      <c r="H528" s="22" t="s">
        <v>1079</v>
      </c>
    </row>
    <row r="529" spans="2:8" x14ac:dyDescent="0.2">
      <c r="B529" s="109">
        <v>85058</v>
      </c>
      <c r="C529" s="95" t="s">
        <v>428</v>
      </c>
      <c r="D529" s="95" t="s">
        <v>865</v>
      </c>
      <c r="E529" s="90" t="s">
        <v>866</v>
      </c>
      <c r="F529" s="94" t="s">
        <v>1077</v>
      </c>
      <c r="H529" s="22" t="s">
        <v>1079</v>
      </c>
    </row>
    <row r="530" spans="2:8" x14ac:dyDescent="0.2">
      <c r="B530" s="109">
        <v>85059</v>
      </c>
      <c r="C530" s="95" t="s">
        <v>429</v>
      </c>
      <c r="D530" s="95" t="s">
        <v>865</v>
      </c>
      <c r="E530" s="90" t="s">
        <v>866</v>
      </c>
      <c r="F530" s="94" t="s">
        <v>1077</v>
      </c>
      <c r="H530" s="22" t="s">
        <v>1079</v>
      </c>
    </row>
    <row r="531" spans="2:8" x14ac:dyDescent="0.2">
      <c r="B531" s="109">
        <v>85060</v>
      </c>
      <c r="C531" s="95" t="s">
        <v>962</v>
      </c>
      <c r="D531" s="95" t="s">
        <v>865</v>
      </c>
      <c r="E531" s="90" t="s">
        <v>866</v>
      </c>
      <c r="F531" s="94" t="s">
        <v>1077</v>
      </c>
      <c r="H531" s="22" t="s">
        <v>1079</v>
      </c>
    </row>
    <row r="532" spans="2:8" x14ac:dyDescent="0.2">
      <c r="B532" s="109">
        <v>85061</v>
      </c>
      <c r="C532" s="95" t="s">
        <v>963</v>
      </c>
      <c r="D532" s="95" t="s">
        <v>865</v>
      </c>
      <c r="E532" s="90" t="s">
        <v>866</v>
      </c>
      <c r="F532" s="94" t="s">
        <v>1077</v>
      </c>
      <c r="H532" s="22" t="s">
        <v>1079</v>
      </c>
    </row>
    <row r="533" spans="2:8" x14ac:dyDescent="0.2">
      <c r="B533" s="110">
        <v>85063</v>
      </c>
      <c r="C533" s="94" t="s">
        <v>430</v>
      </c>
      <c r="D533" s="95" t="s">
        <v>865</v>
      </c>
      <c r="E533" s="90" t="s">
        <v>866</v>
      </c>
      <c r="F533" s="94" t="s">
        <v>1077</v>
      </c>
      <c r="H533" s="22" t="s">
        <v>1079</v>
      </c>
    </row>
    <row r="534" spans="2:8" x14ac:dyDescent="0.2">
      <c r="B534" s="109">
        <v>85065</v>
      </c>
      <c r="C534" s="95" t="s">
        <v>431</v>
      </c>
      <c r="D534" s="95" t="s">
        <v>865</v>
      </c>
      <c r="E534" s="90" t="s">
        <v>866</v>
      </c>
      <c r="F534" s="94" t="s">
        <v>1077</v>
      </c>
      <c r="H534" s="22" t="s">
        <v>1079</v>
      </c>
    </row>
    <row r="535" spans="2:8" x14ac:dyDescent="0.2">
      <c r="B535" s="109">
        <v>85066</v>
      </c>
      <c r="C535" s="95" t="s">
        <v>432</v>
      </c>
      <c r="D535" s="95" t="s">
        <v>865</v>
      </c>
      <c r="E535" s="90" t="s">
        <v>866</v>
      </c>
      <c r="F535" s="94" t="s">
        <v>1077</v>
      </c>
      <c r="H535" s="22" t="s">
        <v>1079</v>
      </c>
    </row>
    <row r="536" spans="2:8" x14ac:dyDescent="0.2">
      <c r="B536" s="110">
        <v>85067</v>
      </c>
      <c r="C536" s="94" t="s">
        <v>433</v>
      </c>
      <c r="D536" s="95" t="s">
        <v>865</v>
      </c>
      <c r="E536" s="90" t="s">
        <v>866</v>
      </c>
      <c r="F536" s="94" t="s">
        <v>1077</v>
      </c>
      <c r="H536" s="22" t="s">
        <v>1079</v>
      </c>
    </row>
    <row r="537" spans="2:8" x14ac:dyDescent="0.2">
      <c r="B537" s="109">
        <v>85069</v>
      </c>
      <c r="C537" s="95" t="s">
        <v>434</v>
      </c>
      <c r="D537" s="95" t="s">
        <v>865</v>
      </c>
      <c r="E537" s="90" t="s">
        <v>866</v>
      </c>
      <c r="F537" s="94" t="s">
        <v>1077</v>
      </c>
      <c r="H537" s="22" t="s">
        <v>1079</v>
      </c>
    </row>
    <row r="538" spans="2:8" x14ac:dyDescent="0.2">
      <c r="B538" s="109">
        <v>85071</v>
      </c>
      <c r="C538" s="95" t="s">
        <v>435</v>
      </c>
      <c r="D538" s="95" t="s">
        <v>865</v>
      </c>
      <c r="E538" s="90" t="s">
        <v>866</v>
      </c>
      <c r="F538" s="94" t="s">
        <v>1077</v>
      </c>
      <c r="H538" s="22" t="s">
        <v>1079</v>
      </c>
    </row>
    <row r="539" spans="2:8" x14ac:dyDescent="0.2">
      <c r="B539" s="109">
        <v>85082</v>
      </c>
      <c r="C539" s="95" t="s">
        <v>964</v>
      </c>
      <c r="D539" s="95" t="s">
        <v>865</v>
      </c>
      <c r="E539" s="90" t="s">
        <v>866</v>
      </c>
      <c r="F539" s="94" t="s">
        <v>1077</v>
      </c>
      <c r="H539" s="22" t="s">
        <v>1079</v>
      </c>
    </row>
    <row r="540" spans="2:8" x14ac:dyDescent="0.2">
      <c r="B540" s="109">
        <v>85083</v>
      </c>
      <c r="C540" s="95" t="s">
        <v>965</v>
      </c>
      <c r="D540" s="95" t="s">
        <v>865</v>
      </c>
      <c r="E540" s="90" t="s">
        <v>866</v>
      </c>
      <c r="F540" s="94" t="s">
        <v>1077</v>
      </c>
      <c r="H540" s="22" t="s">
        <v>1079</v>
      </c>
    </row>
    <row r="541" spans="2:8" x14ac:dyDescent="0.2">
      <c r="B541" s="109">
        <v>85085</v>
      </c>
      <c r="C541" s="95" t="s">
        <v>966</v>
      </c>
      <c r="D541" s="95" t="s">
        <v>865</v>
      </c>
      <c r="E541" s="90" t="s">
        <v>866</v>
      </c>
      <c r="F541" s="94" t="s">
        <v>1077</v>
      </c>
      <c r="H541" s="22" t="s">
        <v>1079</v>
      </c>
    </row>
    <row r="542" spans="2:8" x14ac:dyDescent="0.2">
      <c r="B542" s="109">
        <v>85100</v>
      </c>
      <c r="C542" s="95" t="s">
        <v>436</v>
      </c>
      <c r="D542" s="95" t="s">
        <v>865</v>
      </c>
      <c r="E542" s="90" t="s">
        <v>866</v>
      </c>
      <c r="F542" s="94" t="s">
        <v>1077</v>
      </c>
      <c r="H542" s="22" t="s">
        <v>1079</v>
      </c>
    </row>
    <row r="543" spans="2:8" x14ac:dyDescent="0.2">
      <c r="B543" s="109">
        <v>85110</v>
      </c>
      <c r="C543" s="95" t="s">
        <v>967</v>
      </c>
      <c r="D543" s="95" t="s">
        <v>865</v>
      </c>
      <c r="E543" s="90" t="s">
        <v>866</v>
      </c>
      <c r="F543" s="94" t="s">
        <v>1077</v>
      </c>
      <c r="H543" s="22" t="s">
        <v>1079</v>
      </c>
    </row>
    <row r="544" spans="2:8" x14ac:dyDescent="0.2">
      <c r="B544" s="109">
        <v>85200</v>
      </c>
      <c r="C544" s="95" t="s">
        <v>437</v>
      </c>
      <c r="D544" s="95" t="s">
        <v>865</v>
      </c>
      <c r="E544" s="90" t="s">
        <v>866</v>
      </c>
      <c r="F544" s="94" t="s">
        <v>1077</v>
      </c>
      <c r="H544" s="22" t="s">
        <v>1079</v>
      </c>
    </row>
    <row r="545" spans="2:8" x14ac:dyDescent="0.2">
      <c r="B545" s="109">
        <v>85202</v>
      </c>
      <c r="C545" s="95" t="s">
        <v>438</v>
      </c>
      <c r="D545" s="95" t="s">
        <v>865</v>
      </c>
      <c r="E545" s="90" t="s">
        <v>866</v>
      </c>
      <c r="F545" s="94" t="s">
        <v>1077</v>
      </c>
      <c r="H545" s="22" t="s">
        <v>1079</v>
      </c>
    </row>
    <row r="546" spans="2:8" x14ac:dyDescent="0.2">
      <c r="B546" s="109">
        <v>85203</v>
      </c>
      <c r="C546" s="95" t="s">
        <v>439</v>
      </c>
      <c r="D546" s="95" t="s">
        <v>865</v>
      </c>
      <c r="E546" s="90" t="s">
        <v>866</v>
      </c>
      <c r="F546" s="94" t="s">
        <v>1077</v>
      </c>
      <c r="H546" s="22" t="s">
        <v>1079</v>
      </c>
    </row>
    <row r="547" spans="2:8" x14ac:dyDescent="0.2">
      <c r="B547" s="109">
        <v>85204</v>
      </c>
      <c r="C547" s="95" t="s">
        <v>440</v>
      </c>
      <c r="D547" s="95" t="s">
        <v>865</v>
      </c>
      <c r="E547" s="90" t="s">
        <v>866</v>
      </c>
      <c r="F547" s="94" t="s">
        <v>1077</v>
      </c>
      <c r="H547" s="22" t="s">
        <v>1079</v>
      </c>
    </row>
    <row r="548" spans="2:8" x14ac:dyDescent="0.2">
      <c r="B548" s="109">
        <v>85205</v>
      </c>
      <c r="C548" s="95" t="s">
        <v>441</v>
      </c>
      <c r="D548" s="95" t="s">
        <v>865</v>
      </c>
      <c r="E548" s="90" t="s">
        <v>866</v>
      </c>
      <c r="F548" s="94" t="s">
        <v>1077</v>
      </c>
      <c r="H548" s="22" t="s">
        <v>1079</v>
      </c>
    </row>
    <row r="549" spans="2:8" x14ac:dyDescent="0.2">
      <c r="B549" s="109">
        <v>85206</v>
      </c>
      <c r="C549" s="95" t="s">
        <v>442</v>
      </c>
      <c r="D549" s="95" t="s">
        <v>865</v>
      </c>
      <c r="E549" s="90" t="s">
        <v>866</v>
      </c>
      <c r="F549" s="94" t="s">
        <v>1077</v>
      </c>
      <c r="H549" s="22" t="s">
        <v>1079</v>
      </c>
    </row>
    <row r="550" spans="2:8" x14ac:dyDescent="0.2">
      <c r="B550" s="109">
        <v>85207</v>
      </c>
      <c r="C550" s="95" t="s">
        <v>968</v>
      </c>
      <c r="D550" s="95" t="s">
        <v>865</v>
      </c>
      <c r="E550" s="90" t="s">
        <v>866</v>
      </c>
      <c r="F550" s="94" t="s">
        <v>1077</v>
      </c>
      <c r="H550" s="22" t="s">
        <v>1079</v>
      </c>
    </row>
    <row r="551" spans="2:8" x14ac:dyDescent="0.2">
      <c r="B551" s="109">
        <v>85208</v>
      </c>
      <c r="C551" s="95" t="s">
        <v>443</v>
      </c>
      <c r="D551" s="95" t="s">
        <v>865</v>
      </c>
      <c r="E551" s="90" t="s">
        <v>866</v>
      </c>
      <c r="F551" s="94" t="s">
        <v>1077</v>
      </c>
      <c r="H551" s="22" t="s">
        <v>1079</v>
      </c>
    </row>
    <row r="552" spans="2:8" x14ac:dyDescent="0.2">
      <c r="B552" s="110">
        <v>85209</v>
      </c>
      <c r="C552" s="94" t="s">
        <v>444</v>
      </c>
      <c r="D552" s="95" t="s">
        <v>865</v>
      </c>
      <c r="E552" s="90" t="s">
        <v>866</v>
      </c>
      <c r="F552" s="94" t="s">
        <v>1077</v>
      </c>
      <c r="H552" s="22" t="s">
        <v>1079</v>
      </c>
    </row>
    <row r="553" spans="2:8" x14ac:dyDescent="0.2">
      <c r="B553" s="109">
        <v>85210</v>
      </c>
      <c r="C553" s="95" t="s">
        <v>445</v>
      </c>
      <c r="D553" s="95" t="s">
        <v>865</v>
      </c>
      <c r="E553" s="90" t="s">
        <v>866</v>
      </c>
      <c r="F553" s="94" t="s">
        <v>1077</v>
      </c>
      <c r="H553" s="22" t="s">
        <v>1079</v>
      </c>
    </row>
    <row r="554" spans="2:8" x14ac:dyDescent="0.2">
      <c r="B554" s="109">
        <v>85211</v>
      </c>
      <c r="C554" s="95" t="s">
        <v>446</v>
      </c>
      <c r="D554" s="95" t="s">
        <v>865</v>
      </c>
      <c r="E554" s="90" t="s">
        <v>866</v>
      </c>
      <c r="F554" s="94" t="s">
        <v>1077</v>
      </c>
      <c r="H554" s="22" t="s">
        <v>1079</v>
      </c>
    </row>
    <row r="555" spans="2:8" x14ac:dyDescent="0.2">
      <c r="B555" s="109">
        <v>85212</v>
      </c>
      <c r="C555" s="95" t="s">
        <v>447</v>
      </c>
      <c r="D555" s="95" t="s">
        <v>865</v>
      </c>
      <c r="E555" s="90" t="s">
        <v>866</v>
      </c>
      <c r="F555" s="94" t="s">
        <v>1077</v>
      </c>
      <c r="H555" s="22" t="s">
        <v>1079</v>
      </c>
    </row>
    <row r="556" spans="2:8" x14ac:dyDescent="0.2">
      <c r="B556" s="109">
        <v>85900</v>
      </c>
      <c r="C556" s="95" t="s">
        <v>448</v>
      </c>
      <c r="D556" s="95" t="s">
        <v>865</v>
      </c>
      <c r="E556" s="90" t="s">
        <v>866</v>
      </c>
      <c r="F556" s="94" t="s">
        <v>1077</v>
      </c>
      <c r="H556" s="22" t="s">
        <v>1079</v>
      </c>
    </row>
    <row r="557" spans="2:8" x14ac:dyDescent="0.2">
      <c r="B557" s="109">
        <v>85901</v>
      </c>
      <c r="C557" s="95" t="s">
        <v>449</v>
      </c>
      <c r="D557" s="95" t="s">
        <v>865</v>
      </c>
      <c r="E557" s="90" t="s">
        <v>866</v>
      </c>
      <c r="F557" s="94" t="s">
        <v>1077</v>
      </c>
      <c r="H557" s="22" t="s">
        <v>1079</v>
      </c>
    </row>
    <row r="558" spans="2:8" x14ac:dyDescent="0.2">
      <c r="B558" s="109">
        <v>85902</v>
      </c>
      <c r="C558" s="95" t="s">
        <v>450</v>
      </c>
      <c r="D558" s="95" t="s">
        <v>865</v>
      </c>
      <c r="E558" s="90" t="s">
        <v>866</v>
      </c>
      <c r="F558" s="94" t="s">
        <v>1077</v>
      </c>
      <c r="H558" s="22" t="s">
        <v>1079</v>
      </c>
    </row>
    <row r="559" spans="2:8" x14ac:dyDescent="0.2">
      <c r="B559" s="109">
        <v>85903</v>
      </c>
      <c r="C559" s="95" t="s">
        <v>451</v>
      </c>
      <c r="D559" s="95" t="s">
        <v>865</v>
      </c>
      <c r="E559" s="90" t="s">
        <v>866</v>
      </c>
      <c r="F559" s="94" t="s">
        <v>1077</v>
      </c>
      <c r="H559" s="22" t="s">
        <v>1079</v>
      </c>
    </row>
    <row r="560" spans="2:8" x14ac:dyDescent="0.2">
      <c r="B560" s="109">
        <v>85904</v>
      </c>
      <c r="C560" s="95" t="s">
        <v>969</v>
      </c>
      <c r="D560" s="95" t="s">
        <v>865</v>
      </c>
      <c r="E560" s="90" t="s">
        <v>866</v>
      </c>
      <c r="F560" s="94" t="s">
        <v>1077</v>
      </c>
      <c r="H560" s="22" t="s">
        <v>1079</v>
      </c>
    </row>
    <row r="561" spans="2:8" x14ac:dyDescent="0.2">
      <c r="B561" s="109">
        <v>85905</v>
      </c>
      <c r="C561" s="95" t="s">
        <v>452</v>
      </c>
      <c r="D561" s="95" t="s">
        <v>865</v>
      </c>
      <c r="E561" s="90" t="s">
        <v>866</v>
      </c>
      <c r="F561" s="94" t="s">
        <v>1077</v>
      </c>
      <c r="H561" s="22" t="s">
        <v>1079</v>
      </c>
    </row>
    <row r="562" spans="2:8" x14ac:dyDescent="0.2">
      <c r="B562" s="110">
        <v>85906</v>
      </c>
      <c r="C562" s="94" t="s">
        <v>453</v>
      </c>
      <c r="D562" s="95" t="s">
        <v>865</v>
      </c>
      <c r="E562" s="90" t="s">
        <v>866</v>
      </c>
      <c r="F562" s="94" t="s">
        <v>1077</v>
      </c>
      <c r="H562" s="22" t="s">
        <v>1079</v>
      </c>
    </row>
    <row r="563" spans="2:8" x14ac:dyDescent="0.2">
      <c r="B563" s="109">
        <v>86050</v>
      </c>
      <c r="C563" s="95" t="s">
        <v>454</v>
      </c>
      <c r="D563" s="95" t="s">
        <v>865</v>
      </c>
      <c r="E563" s="90" t="s">
        <v>866</v>
      </c>
      <c r="F563" s="94" t="s">
        <v>1077</v>
      </c>
      <c r="H563" s="22" t="s">
        <v>1079</v>
      </c>
    </row>
    <row r="564" spans="2:8" x14ac:dyDescent="0.2">
      <c r="B564" s="109">
        <v>90301</v>
      </c>
      <c r="C564" s="95" t="s">
        <v>455</v>
      </c>
      <c r="D564" s="95" t="s">
        <v>970</v>
      </c>
      <c r="E564" s="90" t="s">
        <v>971</v>
      </c>
      <c r="F564" s="92" t="s">
        <v>773</v>
      </c>
      <c r="H564" s="22" t="s">
        <v>1079</v>
      </c>
    </row>
    <row r="565" spans="2:8" x14ac:dyDescent="0.2">
      <c r="B565" s="109">
        <v>90311</v>
      </c>
      <c r="C565" s="95" t="s">
        <v>456</v>
      </c>
      <c r="D565" s="95" t="s">
        <v>970</v>
      </c>
      <c r="E565" s="90" t="s">
        <v>971</v>
      </c>
      <c r="F565" s="92" t="s">
        <v>773</v>
      </c>
      <c r="H565" s="22" t="s">
        <v>1079</v>
      </c>
    </row>
    <row r="566" spans="2:8" x14ac:dyDescent="0.2">
      <c r="B566" s="110">
        <v>90661</v>
      </c>
      <c r="C566" s="94" t="s">
        <v>121</v>
      </c>
      <c r="D566" s="95" t="s">
        <v>970</v>
      </c>
      <c r="E566" s="90" t="s">
        <v>972</v>
      </c>
      <c r="F566" s="94" t="s">
        <v>1077</v>
      </c>
      <c r="H566" s="22" t="s">
        <v>1079</v>
      </c>
    </row>
    <row r="567" spans="2:8" x14ac:dyDescent="0.2">
      <c r="B567" s="109">
        <v>90900</v>
      </c>
      <c r="C567" s="95" t="s">
        <v>457</v>
      </c>
      <c r="D567" s="95" t="s">
        <v>970</v>
      </c>
      <c r="E567" s="90" t="s">
        <v>971</v>
      </c>
      <c r="F567" s="92" t="s">
        <v>773</v>
      </c>
      <c r="H567" s="22" t="s">
        <v>1079</v>
      </c>
    </row>
    <row r="568" spans="2:8" x14ac:dyDescent="0.2">
      <c r="B568" s="109">
        <v>90901</v>
      </c>
      <c r="C568" s="95" t="s">
        <v>458</v>
      </c>
      <c r="D568" s="95" t="s">
        <v>970</v>
      </c>
      <c r="E568" s="90" t="s">
        <v>971</v>
      </c>
      <c r="F568" s="92" t="s">
        <v>773</v>
      </c>
      <c r="H568" s="22" t="s">
        <v>1079</v>
      </c>
    </row>
    <row r="569" spans="2:8" x14ac:dyDescent="0.2">
      <c r="B569" s="109">
        <v>90902</v>
      </c>
      <c r="C569" s="95" t="s">
        <v>459</v>
      </c>
      <c r="D569" s="95" t="s">
        <v>970</v>
      </c>
      <c r="E569" s="90" t="s">
        <v>971</v>
      </c>
      <c r="F569" s="92" t="s">
        <v>773</v>
      </c>
      <c r="H569" s="22" t="s">
        <v>1079</v>
      </c>
    </row>
    <row r="570" spans="2:8" x14ac:dyDescent="0.2">
      <c r="B570" s="109">
        <v>90903</v>
      </c>
      <c r="C570" s="95" t="s">
        <v>460</v>
      </c>
      <c r="D570" s="95" t="s">
        <v>970</v>
      </c>
      <c r="E570" s="90" t="s">
        <v>971</v>
      </c>
      <c r="F570" s="92" t="s">
        <v>773</v>
      </c>
      <c r="H570" s="22" t="s">
        <v>1079</v>
      </c>
    </row>
    <row r="571" spans="2:8" x14ac:dyDescent="0.2">
      <c r="B571" s="109">
        <v>90904</v>
      </c>
      <c r="C571" s="95" t="s">
        <v>461</v>
      </c>
      <c r="D571" s="95" t="s">
        <v>970</v>
      </c>
      <c r="E571" s="90" t="s">
        <v>971</v>
      </c>
      <c r="F571" s="92" t="s">
        <v>773</v>
      </c>
      <c r="H571" s="22" t="s">
        <v>1079</v>
      </c>
    </row>
    <row r="572" spans="2:8" x14ac:dyDescent="0.2">
      <c r="B572" s="109">
        <v>90905</v>
      </c>
      <c r="C572" s="95" t="s">
        <v>462</v>
      </c>
      <c r="D572" s="95" t="s">
        <v>970</v>
      </c>
      <c r="E572" s="90" t="s">
        <v>971</v>
      </c>
      <c r="F572" s="92" t="s">
        <v>773</v>
      </c>
      <c r="H572" s="22" t="s">
        <v>1079</v>
      </c>
    </row>
    <row r="573" spans="2:8" x14ac:dyDescent="0.2">
      <c r="B573" s="109">
        <v>90906</v>
      </c>
      <c r="C573" s="95" t="s">
        <v>463</v>
      </c>
      <c r="D573" s="95" t="s">
        <v>970</v>
      </c>
      <c r="E573" s="90" t="s">
        <v>971</v>
      </c>
      <c r="F573" s="92" t="s">
        <v>773</v>
      </c>
      <c r="H573" s="22" t="s">
        <v>1079</v>
      </c>
    </row>
    <row r="574" spans="2:8" x14ac:dyDescent="0.2">
      <c r="B574" s="109">
        <v>90908</v>
      </c>
      <c r="C574" s="95" t="s">
        <v>464</v>
      </c>
      <c r="D574" s="95" t="s">
        <v>970</v>
      </c>
      <c r="E574" s="90" t="s">
        <v>971</v>
      </c>
      <c r="F574" s="92" t="s">
        <v>773</v>
      </c>
      <c r="H574" s="22" t="s">
        <v>1079</v>
      </c>
    </row>
    <row r="575" spans="2:8" x14ac:dyDescent="0.2">
      <c r="B575" s="109">
        <v>90909</v>
      </c>
      <c r="C575" s="95" t="s">
        <v>465</v>
      </c>
      <c r="D575" s="95" t="s">
        <v>970</v>
      </c>
      <c r="E575" s="90" t="s">
        <v>971</v>
      </c>
      <c r="F575" s="92" t="s">
        <v>773</v>
      </c>
      <c r="H575" s="22" t="s">
        <v>1079</v>
      </c>
    </row>
    <row r="576" spans="2:8" x14ac:dyDescent="0.2">
      <c r="B576" s="109">
        <v>90910</v>
      </c>
      <c r="C576" s="95" t="s">
        <v>466</v>
      </c>
      <c r="D576" s="95" t="s">
        <v>970</v>
      </c>
      <c r="E576" s="90" t="s">
        <v>971</v>
      </c>
      <c r="F576" s="92" t="s">
        <v>773</v>
      </c>
      <c r="H576" s="22" t="s">
        <v>1079</v>
      </c>
    </row>
    <row r="577" spans="2:8" x14ac:dyDescent="0.2">
      <c r="B577" s="109">
        <v>90911</v>
      </c>
      <c r="C577" s="95" t="s">
        <v>467</v>
      </c>
      <c r="D577" s="95" t="s">
        <v>970</v>
      </c>
      <c r="E577" s="90" t="s">
        <v>971</v>
      </c>
      <c r="F577" s="92" t="s">
        <v>773</v>
      </c>
      <c r="H577" s="22" t="s">
        <v>1079</v>
      </c>
    </row>
    <row r="578" spans="2:8" x14ac:dyDescent="0.2">
      <c r="B578" s="109">
        <v>90921</v>
      </c>
      <c r="C578" s="95" t="s">
        <v>468</v>
      </c>
      <c r="D578" s="95" t="s">
        <v>970</v>
      </c>
      <c r="E578" s="90" t="s">
        <v>971</v>
      </c>
      <c r="F578" s="92" t="s">
        <v>773</v>
      </c>
      <c r="H578" s="22" t="s">
        <v>1079</v>
      </c>
    </row>
    <row r="579" spans="2:8" x14ac:dyDescent="0.2">
      <c r="B579" s="109">
        <v>90922</v>
      </c>
      <c r="C579" s="95" t="s">
        <v>469</v>
      </c>
      <c r="D579" s="95" t="s">
        <v>970</v>
      </c>
      <c r="E579" s="90" t="s">
        <v>971</v>
      </c>
      <c r="F579" s="92" t="s">
        <v>773</v>
      </c>
      <c r="H579" s="22" t="s">
        <v>1079</v>
      </c>
    </row>
    <row r="580" spans="2:8" x14ac:dyDescent="0.2">
      <c r="B580" s="109">
        <v>90924</v>
      </c>
      <c r="C580" s="95" t="s">
        <v>470</v>
      </c>
      <c r="D580" s="95" t="s">
        <v>970</v>
      </c>
      <c r="E580" s="90" t="s">
        <v>971</v>
      </c>
      <c r="F580" s="92" t="s">
        <v>773</v>
      </c>
      <c r="H580" s="22" t="s">
        <v>1079</v>
      </c>
    </row>
    <row r="581" spans="2:8" x14ac:dyDescent="0.2">
      <c r="B581" s="109">
        <v>90961</v>
      </c>
      <c r="C581" s="95" t="s">
        <v>121</v>
      </c>
      <c r="D581" s="95" t="s">
        <v>970</v>
      </c>
      <c r="E581" s="90" t="s">
        <v>971</v>
      </c>
      <c r="F581" s="92" t="s">
        <v>773</v>
      </c>
      <c r="H581" s="22" t="s">
        <v>1079</v>
      </c>
    </row>
    <row r="582" spans="2:8" x14ac:dyDescent="0.2">
      <c r="B582" s="109">
        <v>91401</v>
      </c>
      <c r="C582" s="95" t="s">
        <v>471</v>
      </c>
      <c r="D582" s="95" t="s">
        <v>970</v>
      </c>
      <c r="E582" s="90" t="s">
        <v>971</v>
      </c>
      <c r="F582" s="92" t="s">
        <v>773</v>
      </c>
      <c r="H582" s="22" t="s">
        <v>1079</v>
      </c>
    </row>
    <row r="583" spans="2:8" x14ac:dyDescent="0.2">
      <c r="B583" s="109">
        <v>91505</v>
      </c>
      <c r="C583" s="95" t="s">
        <v>472</v>
      </c>
      <c r="D583" s="95" t="s">
        <v>970</v>
      </c>
      <c r="E583" s="90" t="s">
        <v>971</v>
      </c>
      <c r="F583" s="92" t="s">
        <v>773</v>
      </c>
      <c r="H583" s="22" t="s">
        <v>1079</v>
      </c>
    </row>
    <row r="584" spans="2:8" x14ac:dyDescent="0.2">
      <c r="B584" s="109">
        <v>91506</v>
      </c>
      <c r="C584" s="95" t="s">
        <v>473</v>
      </c>
      <c r="D584" s="95" t="s">
        <v>970</v>
      </c>
      <c r="E584" s="90" t="s">
        <v>971</v>
      </c>
      <c r="F584" s="92" t="s">
        <v>773</v>
      </c>
      <c r="H584" s="22" t="s">
        <v>1079</v>
      </c>
    </row>
    <row r="585" spans="2:8" x14ac:dyDescent="0.2">
      <c r="B585" s="109">
        <v>91508</v>
      </c>
      <c r="C585" s="95" t="s">
        <v>474</v>
      </c>
      <c r="D585" s="95" t="s">
        <v>970</v>
      </c>
      <c r="E585" s="90" t="s">
        <v>971</v>
      </c>
      <c r="F585" s="92" t="s">
        <v>773</v>
      </c>
      <c r="H585" s="22" t="s">
        <v>1079</v>
      </c>
    </row>
    <row r="586" spans="2:8" x14ac:dyDescent="0.2">
      <c r="B586" s="109">
        <v>91509</v>
      </c>
      <c r="C586" s="95" t="s">
        <v>475</v>
      </c>
      <c r="D586" s="95" t="s">
        <v>970</v>
      </c>
      <c r="E586" s="90" t="s">
        <v>971</v>
      </c>
      <c r="F586" s="92" t="s">
        <v>773</v>
      </c>
      <c r="H586" s="22" t="s">
        <v>1079</v>
      </c>
    </row>
    <row r="587" spans="2:8" x14ac:dyDescent="0.2">
      <c r="B587" s="109">
        <v>91900</v>
      </c>
      <c r="C587" s="95" t="s">
        <v>476</v>
      </c>
      <c r="D587" s="95" t="s">
        <v>970</v>
      </c>
      <c r="E587" s="90" t="s">
        <v>971</v>
      </c>
      <c r="F587" s="92" t="s">
        <v>773</v>
      </c>
      <c r="H587" s="22" t="s">
        <v>1079</v>
      </c>
    </row>
    <row r="588" spans="2:8" x14ac:dyDescent="0.2">
      <c r="B588" s="109">
        <v>91901</v>
      </c>
      <c r="C588" s="95" t="s">
        <v>477</v>
      </c>
      <c r="D588" s="95" t="s">
        <v>970</v>
      </c>
      <c r="E588" s="90" t="s">
        <v>971</v>
      </c>
      <c r="F588" s="92" t="s">
        <v>773</v>
      </c>
      <c r="H588" s="22" t="s">
        <v>1079</v>
      </c>
    </row>
    <row r="589" spans="2:8" x14ac:dyDescent="0.2">
      <c r="B589" s="109">
        <v>91902</v>
      </c>
      <c r="C589" s="95" t="s">
        <v>478</v>
      </c>
      <c r="D589" s="95" t="s">
        <v>970</v>
      </c>
      <c r="E589" s="90" t="s">
        <v>971</v>
      </c>
      <c r="F589" s="92" t="s">
        <v>773</v>
      </c>
      <c r="H589" s="22" t="s">
        <v>1079</v>
      </c>
    </row>
    <row r="590" spans="2:8" x14ac:dyDescent="0.2">
      <c r="B590" s="109">
        <v>91903</v>
      </c>
      <c r="C590" s="95" t="s">
        <v>479</v>
      </c>
      <c r="D590" s="95" t="s">
        <v>970</v>
      </c>
      <c r="E590" s="90" t="s">
        <v>971</v>
      </c>
      <c r="F590" s="92" t="s">
        <v>773</v>
      </c>
      <c r="H590" s="22" t="s">
        <v>1079</v>
      </c>
    </row>
    <row r="591" spans="2:8" x14ac:dyDescent="0.2">
      <c r="B591" s="109">
        <v>91904</v>
      </c>
      <c r="C591" s="95" t="s">
        <v>153</v>
      </c>
      <c r="D591" s="95" t="s">
        <v>970</v>
      </c>
      <c r="E591" s="90" t="s">
        <v>971</v>
      </c>
      <c r="F591" s="92" t="s">
        <v>773</v>
      </c>
      <c r="H591" s="22" t="s">
        <v>1079</v>
      </c>
    </row>
    <row r="592" spans="2:8" x14ac:dyDescent="0.2">
      <c r="B592" s="109">
        <v>91910</v>
      </c>
      <c r="C592" s="95" t="s">
        <v>480</v>
      </c>
      <c r="D592" s="95" t="s">
        <v>970</v>
      </c>
      <c r="E592" s="90" t="s">
        <v>971</v>
      </c>
      <c r="F592" s="92" t="s">
        <v>773</v>
      </c>
      <c r="H592" s="22" t="s">
        <v>1079</v>
      </c>
    </row>
    <row r="593" spans="2:8" x14ac:dyDescent="0.2">
      <c r="B593" s="109">
        <v>91911</v>
      </c>
      <c r="C593" s="95" t="s">
        <v>481</v>
      </c>
      <c r="D593" s="95" t="s">
        <v>970</v>
      </c>
      <c r="E593" s="90" t="s">
        <v>971</v>
      </c>
      <c r="F593" s="92" t="s">
        <v>773</v>
      </c>
      <c r="H593" s="22" t="s">
        <v>1079</v>
      </c>
    </row>
    <row r="594" spans="2:8" x14ac:dyDescent="0.2">
      <c r="B594" s="109">
        <v>91915</v>
      </c>
      <c r="C594" s="95" t="s">
        <v>482</v>
      </c>
      <c r="D594" s="95" t="s">
        <v>970</v>
      </c>
      <c r="E594" s="90" t="s">
        <v>971</v>
      </c>
      <c r="F594" s="92" t="s">
        <v>773</v>
      </c>
      <c r="H594" s="22" t="s">
        <v>1079</v>
      </c>
    </row>
    <row r="595" spans="2:8" x14ac:dyDescent="0.2">
      <c r="B595" s="109">
        <v>91928</v>
      </c>
      <c r="C595" s="95" t="s">
        <v>483</v>
      </c>
      <c r="D595" s="95" t="s">
        <v>970</v>
      </c>
      <c r="E595" s="90" t="s">
        <v>971</v>
      </c>
      <c r="F595" s="92" t="s">
        <v>773</v>
      </c>
      <c r="H595" s="22" t="s">
        <v>1079</v>
      </c>
    </row>
    <row r="596" spans="2:8" x14ac:dyDescent="0.2">
      <c r="B596" s="109">
        <v>91970</v>
      </c>
      <c r="C596" s="95" t="s">
        <v>484</v>
      </c>
      <c r="D596" s="95" t="s">
        <v>970</v>
      </c>
      <c r="E596" s="90" t="s">
        <v>971</v>
      </c>
      <c r="F596" s="92" t="s">
        <v>773</v>
      </c>
      <c r="H596" s="22" t="s">
        <v>1079</v>
      </c>
    </row>
    <row r="597" spans="2:8" x14ac:dyDescent="0.2">
      <c r="B597" s="109">
        <v>92055</v>
      </c>
      <c r="C597" s="95" t="s">
        <v>485</v>
      </c>
      <c r="D597" s="95" t="s">
        <v>970</v>
      </c>
      <c r="E597" s="90" t="s">
        <v>971</v>
      </c>
      <c r="F597" s="92" t="s">
        <v>773</v>
      </c>
      <c r="H597" s="22" t="s">
        <v>1079</v>
      </c>
    </row>
    <row r="598" spans="2:8" x14ac:dyDescent="0.2">
      <c r="B598" s="109">
        <v>92092</v>
      </c>
      <c r="C598" s="95" t="s">
        <v>486</v>
      </c>
      <c r="D598" s="95" t="s">
        <v>970</v>
      </c>
      <c r="E598" s="90" t="s">
        <v>971</v>
      </c>
      <c r="F598" s="92" t="s">
        <v>773</v>
      </c>
      <c r="H598" s="22" t="s">
        <v>1079</v>
      </c>
    </row>
    <row r="599" spans="2:8" x14ac:dyDescent="0.2">
      <c r="B599" s="109">
        <v>92100</v>
      </c>
      <c r="C599" s="95" t="s">
        <v>178</v>
      </c>
      <c r="D599" s="95" t="s">
        <v>970</v>
      </c>
      <c r="E599" s="90" t="s">
        <v>971</v>
      </c>
      <c r="F599" s="92" t="s">
        <v>773</v>
      </c>
      <c r="H599" s="22" t="s">
        <v>1079</v>
      </c>
    </row>
    <row r="600" spans="2:8" x14ac:dyDescent="0.2">
      <c r="B600" s="109">
        <v>92101</v>
      </c>
      <c r="C600" s="95" t="s">
        <v>487</v>
      </c>
      <c r="D600" s="95" t="s">
        <v>970</v>
      </c>
      <c r="E600" s="90" t="s">
        <v>971</v>
      </c>
      <c r="F600" s="92" t="s">
        <v>773</v>
      </c>
      <c r="H600" s="22" t="s">
        <v>1079</v>
      </c>
    </row>
    <row r="601" spans="2:8" x14ac:dyDescent="0.2">
      <c r="B601" s="109">
        <v>92102</v>
      </c>
      <c r="C601" s="95" t="s">
        <v>179</v>
      </c>
      <c r="D601" s="95" t="s">
        <v>970</v>
      </c>
      <c r="E601" s="90" t="s">
        <v>971</v>
      </c>
      <c r="F601" s="92" t="s">
        <v>773</v>
      </c>
      <c r="H601" s="22" t="s">
        <v>1079</v>
      </c>
    </row>
    <row r="602" spans="2:8" x14ac:dyDescent="0.2">
      <c r="B602" s="109">
        <v>92103</v>
      </c>
      <c r="C602" s="95" t="s">
        <v>488</v>
      </c>
      <c r="D602" s="95" t="s">
        <v>970</v>
      </c>
      <c r="E602" s="90" t="s">
        <v>971</v>
      </c>
      <c r="F602" s="92" t="s">
        <v>773</v>
      </c>
      <c r="H602" s="22" t="s">
        <v>1079</v>
      </c>
    </row>
    <row r="603" spans="2:8" x14ac:dyDescent="0.2">
      <c r="B603" s="109">
        <v>92104</v>
      </c>
      <c r="C603" s="95" t="s">
        <v>180</v>
      </c>
      <c r="D603" s="95" t="s">
        <v>970</v>
      </c>
      <c r="E603" s="90" t="s">
        <v>971</v>
      </c>
      <c r="F603" s="92" t="s">
        <v>773</v>
      </c>
      <c r="H603" s="22" t="s">
        <v>1079</v>
      </c>
    </row>
    <row r="604" spans="2:8" x14ac:dyDescent="0.2">
      <c r="B604" s="109">
        <v>92106</v>
      </c>
      <c r="C604" s="95" t="s">
        <v>181</v>
      </c>
      <c r="D604" s="95" t="s">
        <v>970</v>
      </c>
      <c r="E604" s="90" t="s">
        <v>971</v>
      </c>
      <c r="F604" s="92" t="s">
        <v>773</v>
      </c>
      <c r="H604" s="22" t="s">
        <v>1079</v>
      </c>
    </row>
    <row r="605" spans="2:8" x14ac:dyDescent="0.2">
      <c r="B605" s="109">
        <v>92110</v>
      </c>
      <c r="C605" s="95" t="s">
        <v>489</v>
      </c>
      <c r="D605" s="95" t="s">
        <v>970</v>
      </c>
      <c r="E605" s="90" t="s">
        <v>971</v>
      </c>
      <c r="F605" s="92" t="s">
        <v>773</v>
      </c>
      <c r="H605" s="22" t="s">
        <v>1079</v>
      </c>
    </row>
    <row r="606" spans="2:8" x14ac:dyDescent="0.2">
      <c r="B606" s="109">
        <v>92111</v>
      </c>
      <c r="C606" s="95" t="s">
        <v>490</v>
      </c>
      <c r="D606" s="95" t="s">
        <v>970</v>
      </c>
      <c r="E606" s="90" t="s">
        <v>971</v>
      </c>
      <c r="F606" s="92" t="s">
        <v>773</v>
      </c>
      <c r="H606" s="22" t="s">
        <v>1079</v>
      </c>
    </row>
    <row r="607" spans="2:8" x14ac:dyDescent="0.2">
      <c r="B607" s="109">
        <v>92116</v>
      </c>
      <c r="C607" s="95" t="s">
        <v>492</v>
      </c>
      <c r="D607" s="95" t="s">
        <v>970</v>
      </c>
      <c r="E607" s="90" t="s">
        <v>971</v>
      </c>
      <c r="F607" s="92" t="s">
        <v>773</v>
      </c>
      <c r="H607" s="22" t="s">
        <v>1079</v>
      </c>
    </row>
    <row r="608" spans="2:8" x14ac:dyDescent="0.2">
      <c r="B608" s="109">
        <v>92121</v>
      </c>
      <c r="C608" s="95" t="s">
        <v>494</v>
      </c>
      <c r="D608" s="95" t="s">
        <v>970</v>
      </c>
      <c r="E608" s="90" t="s">
        <v>971</v>
      </c>
      <c r="F608" s="92" t="s">
        <v>773</v>
      </c>
      <c r="H608" s="22" t="s">
        <v>1079</v>
      </c>
    </row>
    <row r="609" spans="2:8" x14ac:dyDescent="0.2">
      <c r="B609" s="109">
        <v>92125</v>
      </c>
      <c r="C609" s="95" t="s">
        <v>496</v>
      </c>
      <c r="D609" s="95" t="s">
        <v>970</v>
      </c>
      <c r="E609" s="90" t="s">
        <v>971</v>
      </c>
      <c r="F609" s="92" t="s">
        <v>773</v>
      </c>
      <c r="H609" s="22" t="s">
        <v>1079</v>
      </c>
    </row>
    <row r="610" spans="2:8" x14ac:dyDescent="0.2">
      <c r="B610" s="109">
        <v>92126</v>
      </c>
      <c r="C610" s="95" t="s">
        <v>497</v>
      </c>
      <c r="D610" s="95" t="s">
        <v>970</v>
      </c>
      <c r="E610" s="90" t="s">
        <v>971</v>
      </c>
      <c r="F610" s="92" t="s">
        <v>773</v>
      </c>
      <c r="H610" s="22" t="s">
        <v>1079</v>
      </c>
    </row>
    <row r="611" spans="2:8" x14ac:dyDescent="0.2">
      <c r="B611" s="109">
        <v>92127</v>
      </c>
      <c r="C611" s="95" t="s">
        <v>498</v>
      </c>
      <c r="D611" s="95" t="s">
        <v>970</v>
      </c>
      <c r="E611" s="90" t="s">
        <v>971</v>
      </c>
      <c r="F611" s="92" t="s">
        <v>773</v>
      </c>
      <c r="H611" s="22" t="s">
        <v>1079</v>
      </c>
    </row>
    <row r="612" spans="2:8" x14ac:dyDescent="0.2">
      <c r="B612" s="109">
        <v>92130</v>
      </c>
      <c r="C612" s="95" t="s">
        <v>499</v>
      </c>
      <c r="D612" s="95" t="s">
        <v>970</v>
      </c>
      <c r="E612" s="90" t="s">
        <v>971</v>
      </c>
      <c r="F612" s="92" t="s">
        <v>773</v>
      </c>
      <c r="H612" s="22" t="s">
        <v>1079</v>
      </c>
    </row>
    <row r="613" spans="2:8" x14ac:dyDescent="0.2">
      <c r="B613" s="109">
        <v>92131</v>
      </c>
      <c r="C613" s="95" t="s">
        <v>187</v>
      </c>
      <c r="D613" s="95" t="s">
        <v>970</v>
      </c>
      <c r="E613" s="90" t="s">
        <v>971</v>
      </c>
      <c r="F613" s="92" t="s">
        <v>773</v>
      </c>
      <c r="H613" s="22" t="s">
        <v>1079</v>
      </c>
    </row>
    <row r="614" spans="2:8" x14ac:dyDescent="0.2">
      <c r="B614" s="109">
        <v>92132</v>
      </c>
      <c r="C614" s="95" t="s">
        <v>188</v>
      </c>
      <c r="D614" s="95" t="s">
        <v>970</v>
      </c>
      <c r="E614" s="90" t="s">
        <v>971</v>
      </c>
      <c r="F614" s="92" t="s">
        <v>773</v>
      </c>
      <c r="H614" s="22" t="s">
        <v>1079</v>
      </c>
    </row>
    <row r="615" spans="2:8" x14ac:dyDescent="0.2">
      <c r="B615" s="109">
        <v>92135</v>
      </c>
      <c r="C615" s="95" t="s">
        <v>191</v>
      </c>
      <c r="D615" s="95" t="s">
        <v>970</v>
      </c>
      <c r="E615" s="90" t="s">
        <v>971</v>
      </c>
      <c r="F615" s="92" t="s">
        <v>773</v>
      </c>
      <c r="H615" s="22" t="s">
        <v>1079</v>
      </c>
    </row>
    <row r="616" spans="2:8" x14ac:dyDescent="0.2">
      <c r="B616" s="109">
        <v>92136</v>
      </c>
      <c r="C616" s="95" t="s">
        <v>192</v>
      </c>
      <c r="D616" s="95" t="s">
        <v>970</v>
      </c>
      <c r="E616" s="90" t="s">
        <v>971</v>
      </c>
      <c r="F616" s="92" t="s">
        <v>773</v>
      </c>
      <c r="H616" s="22" t="s">
        <v>1079</v>
      </c>
    </row>
    <row r="617" spans="2:8" x14ac:dyDescent="0.2">
      <c r="B617" s="109">
        <v>92140</v>
      </c>
      <c r="C617" s="95" t="s">
        <v>500</v>
      </c>
      <c r="D617" s="95" t="s">
        <v>970</v>
      </c>
      <c r="E617" s="90" t="s">
        <v>971</v>
      </c>
      <c r="F617" s="92" t="s">
        <v>773</v>
      </c>
      <c r="H617" s="22" t="s">
        <v>1079</v>
      </c>
    </row>
    <row r="618" spans="2:8" x14ac:dyDescent="0.2">
      <c r="B618" s="109">
        <v>92141</v>
      </c>
      <c r="C618" s="95" t="s">
        <v>194</v>
      </c>
      <c r="D618" s="95" t="s">
        <v>970</v>
      </c>
      <c r="E618" s="90" t="s">
        <v>971</v>
      </c>
      <c r="F618" s="92" t="s">
        <v>773</v>
      </c>
      <c r="H618" s="22" t="s">
        <v>1079</v>
      </c>
    </row>
    <row r="619" spans="2:8" x14ac:dyDescent="0.2">
      <c r="B619" s="109">
        <v>92142</v>
      </c>
      <c r="C619" s="95" t="s">
        <v>501</v>
      </c>
      <c r="D619" s="95" t="s">
        <v>970</v>
      </c>
      <c r="E619" s="90" t="s">
        <v>971</v>
      </c>
      <c r="F619" s="92" t="s">
        <v>773</v>
      </c>
      <c r="H619" s="22" t="s">
        <v>1079</v>
      </c>
    </row>
    <row r="620" spans="2:8" x14ac:dyDescent="0.2">
      <c r="B620" s="109">
        <v>92143</v>
      </c>
      <c r="C620" s="95" t="s">
        <v>502</v>
      </c>
      <c r="D620" s="95" t="s">
        <v>970</v>
      </c>
      <c r="E620" s="90" t="s">
        <v>971</v>
      </c>
      <c r="F620" s="92" t="s">
        <v>773</v>
      </c>
      <c r="H620" s="22" t="s">
        <v>1079</v>
      </c>
    </row>
    <row r="621" spans="2:8" x14ac:dyDescent="0.2">
      <c r="B621" s="109">
        <v>92145</v>
      </c>
      <c r="C621" s="95" t="s">
        <v>503</v>
      </c>
      <c r="D621" s="95" t="s">
        <v>970</v>
      </c>
      <c r="E621" s="90" t="s">
        <v>971</v>
      </c>
      <c r="F621" s="92" t="s">
        <v>773</v>
      </c>
      <c r="H621" s="22" t="s">
        <v>1079</v>
      </c>
    </row>
    <row r="622" spans="2:8" x14ac:dyDescent="0.2">
      <c r="B622" s="109">
        <v>92150</v>
      </c>
      <c r="C622" s="95" t="s">
        <v>504</v>
      </c>
      <c r="D622" s="95" t="s">
        <v>970</v>
      </c>
      <c r="E622" s="90" t="s">
        <v>971</v>
      </c>
      <c r="F622" s="92" t="s">
        <v>773</v>
      </c>
      <c r="H622" s="22" t="s">
        <v>1079</v>
      </c>
    </row>
    <row r="623" spans="2:8" x14ac:dyDescent="0.2">
      <c r="B623" s="109">
        <v>92151</v>
      </c>
      <c r="C623" s="95" t="s">
        <v>199</v>
      </c>
      <c r="D623" s="95" t="s">
        <v>970</v>
      </c>
      <c r="E623" s="90" t="s">
        <v>971</v>
      </c>
      <c r="F623" s="92" t="s">
        <v>773</v>
      </c>
      <c r="H623" s="22" t="s">
        <v>1079</v>
      </c>
    </row>
    <row r="624" spans="2:8" x14ac:dyDescent="0.2">
      <c r="B624" s="109">
        <v>92152</v>
      </c>
      <c r="C624" s="95" t="s">
        <v>505</v>
      </c>
      <c r="D624" s="95" t="s">
        <v>970</v>
      </c>
      <c r="E624" s="90" t="s">
        <v>971</v>
      </c>
      <c r="F624" s="92" t="s">
        <v>773</v>
      </c>
      <c r="H624" s="22" t="s">
        <v>1079</v>
      </c>
    </row>
    <row r="625" spans="2:8" x14ac:dyDescent="0.2">
      <c r="B625" s="109">
        <v>92186</v>
      </c>
      <c r="C625" s="95" t="s">
        <v>506</v>
      </c>
      <c r="D625" s="95" t="s">
        <v>970</v>
      </c>
      <c r="E625" s="90" t="s">
        <v>971</v>
      </c>
      <c r="F625" s="92" t="s">
        <v>773</v>
      </c>
      <c r="H625" s="22" t="s">
        <v>1079</v>
      </c>
    </row>
    <row r="626" spans="2:8" x14ac:dyDescent="0.2">
      <c r="B626" s="109">
        <v>92190</v>
      </c>
      <c r="C626" s="95" t="s">
        <v>507</v>
      </c>
      <c r="D626" s="95" t="s">
        <v>970</v>
      </c>
      <c r="E626" s="90" t="s">
        <v>971</v>
      </c>
      <c r="F626" s="92" t="s">
        <v>773</v>
      </c>
      <c r="H626" s="22" t="s">
        <v>1079</v>
      </c>
    </row>
    <row r="627" spans="2:8" x14ac:dyDescent="0.2">
      <c r="B627" s="109">
        <v>92191</v>
      </c>
      <c r="C627" s="95" t="s">
        <v>508</v>
      </c>
      <c r="D627" s="95" t="s">
        <v>970</v>
      </c>
      <c r="E627" s="90" t="s">
        <v>971</v>
      </c>
      <c r="F627" s="90" t="s">
        <v>773</v>
      </c>
      <c r="H627" s="22" t="s">
        <v>1079</v>
      </c>
    </row>
    <row r="628" spans="2:8" x14ac:dyDescent="0.2">
      <c r="B628" s="109">
        <v>92192</v>
      </c>
      <c r="C628" s="95" t="s">
        <v>509</v>
      </c>
      <c r="D628" s="95" t="s">
        <v>970</v>
      </c>
      <c r="E628" s="90" t="s">
        <v>971</v>
      </c>
      <c r="F628" s="90" t="s">
        <v>773</v>
      </c>
      <c r="H628" s="22" t="s">
        <v>1079</v>
      </c>
    </row>
    <row r="629" spans="2:8" x14ac:dyDescent="0.2">
      <c r="B629" s="109">
        <v>92195</v>
      </c>
      <c r="C629" s="95" t="s">
        <v>224</v>
      </c>
      <c r="D629" s="95" t="s">
        <v>970</v>
      </c>
      <c r="E629" s="90" t="s">
        <v>971</v>
      </c>
      <c r="F629" s="90" t="s">
        <v>773</v>
      </c>
      <c r="H629" s="22" t="s">
        <v>1079</v>
      </c>
    </row>
    <row r="630" spans="2:8" x14ac:dyDescent="0.2">
      <c r="B630" s="109">
        <v>92200</v>
      </c>
      <c r="C630" s="95" t="s">
        <v>225</v>
      </c>
      <c r="D630" s="95" t="s">
        <v>970</v>
      </c>
      <c r="E630" s="90" t="s">
        <v>971</v>
      </c>
      <c r="F630" s="90" t="s">
        <v>773</v>
      </c>
      <c r="H630" s="22" t="s">
        <v>1079</v>
      </c>
    </row>
    <row r="631" spans="2:8" x14ac:dyDescent="0.2">
      <c r="B631" s="109">
        <v>92201</v>
      </c>
      <c r="C631" s="95" t="s">
        <v>510</v>
      </c>
      <c r="D631" s="95" t="s">
        <v>970</v>
      </c>
      <c r="E631" s="90" t="s">
        <v>971</v>
      </c>
      <c r="F631" s="90" t="s">
        <v>773</v>
      </c>
      <c r="H631" s="22" t="s">
        <v>1079</v>
      </c>
    </row>
    <row r="632" spans="2:8" x14ac:dyDescent="0.2">
      <c r="B632" s="109">
        <v>92202</v>
      </c>
      <c r="C632" s="95" t="s">
        <v>511</v>
      </c>
      <c r="D632" s="95" t="s">
        <v>970</v>
      </c>
      <c r="E632" s="90" t="s">
        <v>971</v>
      </c>
      <c r="F632" s="90" t="s">
        <v>773</v>
      </c>
      <c r="H632" s="22" t="s">
        <v>1079</v>
      </c>
    </row>
    <row r="633" spans="2:8" x14ac:dyDescent="0.2">
      <c r="B633" s="109">
        <v>92203</v>
      </c>
      <c r="C633" s="95" t="s">
        <v>512</v>
      </c>
      <c r="D633" s="95" t="s">
        <v>970</v>
      </c>
      <c r="E633" s="90" t="s">
        <v>971</v>
      </c>
      <c r="F633" s="90" t="s">
        <v>773</v>
      </c>
      <c r="H633" s="22" t="s">
        <v>1079</v>
      </c>
    </row>
    <row r="634" spans="2:8" x14ac:dyDescent="0.2">
      <c r="B634" s="109">
        <v>92220</v>
      </c>
      <c r="C634" s="95" t="s">
        <v>513</v>
      </c>
      <c r="D634" s="95" t="s">
        <v>970</v>
      </c>
      <c r="E634" s="90" t="s">
        <v>971</v>
      </c>
      <c r="F634" s="90" t="s">
        <v>773</v>
      </c>
      <c r="H634" s="22" t="s">
        <v>1079</v>
      </c>
    </row>
    <row r="635" spans="2:8" x14ac:dyDescent="0.2">
      <c r="B635" s="109">
        <v>92230</v>
      </c>
      <c r="C635" s="95" t="s">
        <v>514</v>
      </c>
      <c r="D635" s="95" t="s">
        <v>970</v>
      </c>
      <c r="E635" s="90" t="s">
        <v>971</v>
      </c>
      <c r="F635" s="90" t="s">
        <v>773</v>
      </c>
      <c r="H635" s="22" t="s">
        <v>1079</v>
      </c>
    </row>
    <row r="636" spans="2:8" x14ac:dyDescent="0.2">
      <c r="B636" s="109">
        <v>92300</v>
      </c>
      <c r="C636" s="95" t="s">
        <v>515</v>
      </c>
      <c r="D636" s="95" t="s">
        <v>970</v>
      </c>
      <c r="E636" s="90" t="s">
        <v>971</v>
      </c>
      <c r="F636" s="90" t="s">
        <v>773</v>
      </c>
      <c r="H636" s="22" t="s">
        <v>1079</v>
      </c>
    </row>
    <row r="637" spans="2:8" x14ac:dyDescent="0.2">
      <c r="B637" s="109">
        <v>92304</v>
      </c>
      <c r="C637" s="95" t="s">
        <v>516</v>
      </c>
      <c r="D637" s="95" t="s">
        <v>970</v>
      </c>
      <c r="E637" s="90" t="s">
        <v>971</v>
      </c>
      <c r="F637" s="90" t="s">
        <v>773</v>
      </c>
      <c r="H637" s="22" t="s">
        <v>1079</v>
      </c>
    </row>
    <row r="638" spans="2:8" x14ac:dyDescent="0.2">
      <c r="B638" s="109">
        <v>92305</v>
      </c>
      <c r="C638" s="95" t="s">
        <v>517</v>
      </c>
      <c r="D638" s="95" t="s">
        <v>970</v>
      </c>
      <c r="E638" s="90" t="s">
        <v>971</v>
      </c>
      <c r="F638" s="90" t="s">
        <v>773</v>
      </c>
      <c r="H638" s="22" t="s">
        <v>1079</v>
      </c>
    </row>
    <row r="639" spans="2:8" x14ac:dyDescent="0.2">
      <c r="B639" s="109">
        <v>92310</v>
      </c>
      <c r="C639" s="95" t="s">
        <v>232</v>
      </c>
      <c r="D639" s="95" t="s">
        <v>970</v>
      </c>
      <c r="E639" s="90" t="s">
        <v>971</v>
      </c>
      <c r="F639" s="92" t="s">
        <v>773</v>
      </c>
      <c r="H639" s="22" t="s">
        <v>1079</v>
      </c>
    </row>
    <row r="640" spans="2:8" x14ac:dyDescent="0.2">
      <c r="B640" s="109">
        <v>92311</v>
      </c>
      <c r="C640" s="95" t="s">
        <v>518</v>
      </c>
      <c r="D640" s="95" t="s">
        <v>970</v>
      </c>
      <c r="E640" s="90" t="s">
        <v>971</v>
      </c>
      <c r="F640" s="92" t="s">
        <v>773</v>
      </c>
      <c r="H640" s="22" t="s">
        <v>1079</v>
      </c>
    </row>
    <row r="641" spans="2:8" x14ac:dyDescent="0.2">
      <c r="B641" s="109">
        <v>92400</v>
      </c>
      <c r="C641" s="95" t="s">
        <v>519</v>
      </c>
      <c r="D641" s="95" t="s">
        <v>970</v>
      </c>
      <c r="E641" s="90" t="s">
        <v>971</v>
      </c>
      <c r="F641" s="92" t="s">
        <v>773</v>
      </c>
      <c r="H641" s="22" t="s">
        <v>1079</v>
      </c>
    </row>
    <row r="642" spans="2:8" x14ac:dyDescent="0.2">
      <c r="B642" s="109">
        <v>92410</v>
      </c>
      <c r="C642" s="95" t="s">
        <v>520</v>
      </c>
      <c r="D642" s="95" t="s">
        <v>970</v>
      </c>
      <c r="E642" s="90" t="s">
        <v>971</v>
      </c>
      <c r="F642" s="92" t="s">
        <v>773</v>
      </c>
      <c r="H642" s="22" t="s">
        <v>1079</v>
      </c>
    </row>
    <row r="643" spans="2:8" x14ac:dyDescent="0.2">
      <c r="B643" s="109">
        <v>92411</v>
      </c>
      <c r="C643" s="95" t="s">
        <v>521</v>
      </c>
      <c r="D643" s="95" t="s">
        <v>970</v>
      </c>
      <c r="E643" s="90" t="s">
        <v>971</v>
      </c>
      <c r="F643" s="92" t="s">
        <v>773</v>
      </c>
      <c r="H643" s="22" t="s">
        <v>1079</v>
      </c>
    </row>
    <row r="644" spans="2:8" x14ac:dyDescent="0.2">
      <c r="B644" s="109">
        <v>92412</v>
      </c>
      <c r="C644" s="95" t="s">
        <v>251</v>
      </c>
      <c r="D644" s="95" t="s">
        <v>970</v>
      </c>
      <c r="E644" s="90" t="s">
        <v>971</v>
      </c>
      <c r="F644" s="92" t="s">
        <v>773</v>
      </c>
      <c r="H644" s="22" t="s">
        <v>1079</v>
      </c>
    </row>
    <row r="645" spans="2:8" x14ac:dyDescent="0.2">
      <c r="B645" s="109">
        <v>92413</v>
      </c>
      <c r="C645" s="95" t="s">
        <v>522</v>
      </c>
      <c r="D645" s="95" t="s">
        <v>970</v>
      </c>
      <c r="E645" s="90" t="s">
        <v>971</v>
      </c>
      <c r="F645" s="92" t="s">
        <v>773</v>
      </c>
      <c r="H645" s="22" t="s">
        <v>1079</v>
      </c>
    </row>
    <row r="646" spans="2:8" x14ac:dyDescent="0.2">
      <c r="B646" s="109">
        <v>92414</v>
      </c>
      <c r="C646" s="95" t="s">
        <v>523</v>
      </c>
      <c r="D646" s="95" t="s">
        <v>970</v>
      </c>
      <c r="E646" s="90" t="s">
        <v>971</v>
      </c>
      <c r="F646" s="92" t="s">
        <v>773</v>
      </c>
      <c r="H646" s="22" t="s">
        <v>1079</v>
      </c>
    </row>
    <row r="647" spans="2:8" x14ac:dyDescent="0.2">
      <c r="B647" s="109">
        <v>92420</v>
      </c>
      <c r="C647" s="95" t="s">
        <v>253</v>
      </c>
      <c r="D647" s="95" t="s">
        <v>970</v>
      </c>
      <c r="E647" s="90" t="s">
        <v>971</v>
      </c>
      <c r="F647" s="92" t="s">
        <v>773</v>
      </c>
      <c r="H647" s="22" t="s">
        <v>1079</v>
      </c>
    </row>
    <row r="648" spans="2:8" x14ac:dyDescent="0.2">
      <c r="B648" s="109">
        <v>92421</v>
      </c>
      <c r="C648" s="95" t="s">
        <v>524</v>
      </c>
      <c r="D648" s="95" t="s">
        <v>970</v>
      </c>
      <c r="E648" s="90" t="s">
        <v>971</v>
      </c>
      <c r="F648" s="92" t="s">
        <v>773</v>
      </c>
      <c r="H648" s="22" t="s">
        <v>1079</v>
      </c>
    </row>
    <row r="649" spans="2:8" x14ac:dyDescent="0.2">
      <c r="B649" s="109">
        <v>92422</v>
      </c>
      <c r="C649" s="95" t="s">
        <v>525</v>
      </c>
      <c r="D649" s="95" t="s">
        <v>970</v>
      </c>
      <c r="E649" s="90" t="s">
        <v>971</v>
      </c>
      <c r="F649" s="92" t="s">
        <v>773</v>
      </c>
      <c r="H649" s="22" t="s">
        <v>1079</v>
      </c>
    </row>
    <row r="650" spans="2:8" x14ac:dyDescent="0.2">
      <c r="B650" s="109">
        <v>92425</v>
      </c>
      <c r="C650" s="95" t="s">
        <v>255</v>
      </c>
      <c r="D650" s="95" t="s">
        <v>970</v>
      </c>
      <c r="E650" s="90" t="s">
        <v>971</v>
      </c>
      <c r="F650" s="92" t="s">
        <v>773</v>
      </c>
      <c r="H650" s="22" t="s">
        <v>1079</v>
      </c>
    </row>
    <row r="651" spans="2:8" x14ac:dyDescent="0.2">
      <c r="B651" s="109">
        <v>92430</v>
      </c>
      <c r="C651" s="95" t="s">
        <v>526</v>
      </c>
      <c r="D651" s="95" t="s">
        <v>970</v>
      </c>
      <c r="E651" s="90" t="s">
        <v>971</v>
      </c>
      <c r="F651" s="92" t="s">
        <v>773</v>
      </c>
      <c r="H651" s="22" t="s">
        <v>1079</v>
      </c>
    </row>
    <row r="652" spans="2:8" x14ac:dyDescent="0.2">
      <c r="B652" s="109">
        <v>92431</v>
      </c>
      <c r="C652" s="95" t="s">
        <v>527</v>
      </c>
      <c r="D652" s="95" t="s">
        <v>970</v>
      </c>
      <c r="E652" s="90" t="s">
        <v>971</v>
      </c>
      <c r="F652" s="92" t="s">
        <v>773</v>
      </c>
      <c r="H652" s="22" t="s">
        <v>1079</v>
      </c>
    </row>
    <row r="653" spans="2:8" x14ac:dyDescent="0.2">
      <c r="B653" s="109">
        <v>92432</v>
      </c>
      <c r="C653" s="95" t="s">
        <v>528</v>
      </c>
      <c r="D653" s="95" t="s">
        <v>970</v>
      </c>
      <c r="E653" s="90" t="s">
        <v>971</v>
      </c>
      <c r="F653" s="92" t="s">
        <v>773</v>
      </c>
      <c r="H653" s="22" t="s">
        <v>1079</v>
      </c>
    </row>
    <row r="654" spans="2:8" x14ac:dyDescent="0.2">
      <c r="B654" s="109">
        <v>92433</v>
      </c>
      <c r="C654" s="95" t="s">
        <v>529</v>
      </c>
      <c r="D654" s="95" t="s">
        <v>970</v>
      </c>
      <c r="E654" s="90" t="s">
        <v>971</v>
      </c>
      <c r="F654" s="92" t="s">
        <v>773</v>
      </c>
      <c r="H654" s="22" t="s">
        <v>1079</v>
      </c>
    </row>
    <row r="655" spans="2:8" x14ac:dyDescent="0.2">
      <c r="B655" s="109">
        <v>92440</v>
      </c>
      <c r="C655" s="95" t="s">
        <v>530</v>
      </c>
      <c r="D655" s="95" t="s">
        <v>970</v>
      </c>
      <c r="E655" s="90" t="s">
        <v>971</v>
      </c>
      <c r="F655" s="92" t="s">
        <v>773</v>
      </c>
      <c r="H655" s="22" t="s">
        <v>1079</v>
      </c>
    </row>
    <row r="656" spans="2:8" x14ac:dyDescent="0.2">
      <c r="B656" s="109">
        <v>92441</v>
      </c>
      <c r="C656" s="95" t="s">
        <v>257</v>
      </c>
      <c r="D656" s="95" t="s">
        <v>970</v>
      </c>
      <c r="E656" s="90" t="s">
        <v>971</v>
      </c>
      <c r="F656" s="92" t="s">
        <v>773</v>
      </c>
      <c r="H656" s="22" t="s">
        <v>1079</v>
      </c>
    </row>
    <row r="657" spans="2:8" x14ac:dyDescent="0.2">
      <c r="B657" s="109">
        <v>92442</v>
      </c>
      <c r="C657" s="95" t="s">
        <v>531</v>
      </c>
      <c r="D657" s="95" t="s">
        <v>970</v>
      </c>
      <c r="E657" s="90" t="s">
        <v>971</v>
      </c>
      <c r="F657" s="92" t="s">
        <v>773</v>
      </c>
      <c r="H657" s="22" t="s">
        <v>1079</v>
      </c>
    </row>
    <row r="658" spans="2:8" x14ac:dyDescent="0.2">
      <c r="B658" s="109">
        <v>92450</v>
      </c>
      <c r="C658" s="95" t="s">
        <v>532</v>
      </c>
      <c r="D658" s="95" t="s">
        <v>970</v>
      </c>
      <c r="E658" s="90" t="s">
        <v>971</v>
      </c>
      <c r="F658" s="92" t="s">
        <v>773</v>
      </c>
      <c r="H658" s="22" t="s">
        <v>1079</v>
      </c>
    </row>
    <row r="659" spans="2:8" x14ac:dyDescent="0.2">
      <c r="B659" s="109">
        <v>92490</v>
      </c>
      <c r="C659" s="95" t="s">
        <v>260</v>
      </c>
      <c r="D659" s="95" t="s">
        <v>970</v>
      </c>
      <c r="E659" s="90" t="s">
        <v>971</v>
      </c>
      <c r="F659" s="92" t="s">
        <v>773</v>
      </c>
      <c r="H659" s="22" t="s">
        <v>1079</v>
      </c>
    </row>
    <row r="660" spans="2:8" x14ac:dyDescent="0.2">
      <c r="B660" s="109">
        <v>92491</v>
      </c>
      <c r="C660" s="95" t="s">
        <v>261</v>
      </c>
      <c r="D660" s="95" t="s">
        <v>970</v>
      </c>
      <c r="E660" s="90" t="s">
        <v>971</v>
      </c>
      <c r="F660" s="92" t="s">
        <v>773</v>
      </c>
      <c r="H660" s="22" t="s">
        <v>1079</v>
      </c>
    </row>
    <row r="661" spans="2:8" x14ac:dyDescent="0.2">
      <c r="B661" s="109">
        <v>92492</v>
      </c>
      <c r="C661" s="95" t="s">
        <v>262</v>
      </c>
      <c r="D661" s="95" t="s">
        <v>970</v>
      </c>
      <c r="E661" s="90" t="s">
        <v>971</v>
      </c>
      <c r="F661" s="92" t="s">
        <v>773</v>
      </c>
      <c r="H661" s="22" t="s">
        <v>1079</v>
      </c>
    </row>
    <row r="662" spans="2:8" x14ac:dyDescent="0.2">
      <c r="B662" s="109">
        <v>92493</v>
      </c>
      <c r="C662" s="95" t="s">
        <v>263</v>
      </c>
      <c r="D662" s="95" t="s">
        <v>970</v>
      </c>
      <c r="E662" s="90" t="s">
        <v>971</v>
      </c>
      <c r="F662" s="92" t="s">
        <v>773</v>
      </c>
      <c r="H662" s="22" t="s">
        <v>1079</v>
      </c>
    </row>
    <row r="663" spans="2:8" x14ac:dyDescent="0.2">
      <c r="B663" s="109">
        <v>92494</v>
      </c>
      <c r="C663" s="95" t="s">
        <v>533</v>
      </c>
      <c r="D663" s="95" t="s">
        <v>970</v>
      </c>
      <c r="E663" s="90" t="s">
        <v>971</v>
      </c>
      <c r="F663" s="92" t="s">
        <v>773</v>
      </c>
      <c r="H663" s="22" t="s">
        <v>1079</v>
      </c>
    </row>
    <row r="664" spans="2:8" x14ac:dyDescent="0.2">
      <c r="B664" s="109">
        <v>92495</v>
      </c>
      <c r="C664" s="95" t="s">
        <v>534</v>
      </c>
      <c r="D664" s="95" t="s">
        <v>970</v>
      </c>
      <c r="E664" s="90" t="s">
        <v>971</v>
      </c>
      <c r="F664" s="92" t="s">
        <v>773</v>
      </c>
      <c r="H664" s="22" t="s">
        <v>1079</v>
      </c>
    </row>
    <row r="665" spans="2:8" x14ac:dyDescent="0.2">
      <c r="B665" s="109">
        <v>92496</v>
      </c>
      <c r="C665" s="95" t="s">
        <v>264</v>
      </c>
      <c r="D665" s="95" t="s">
        <v>970</v>
      </c>
      <c r="E665" s="90" t="s">
        <v>971</v>
      </c>
      <c r="F665" s="92" t="s">
        <v>773</v>
      </c>
      <c r="H665" s="22" t="s">
        <v>1079</v>
      </c>
    </row>
    <row r="666" spans="2:8" x14ac:dyDescent="0.2">
      <c r="B666" s="109">
        <v>92500</v>
      </c>
      <c r="C666" s="95" t="s">
        <v>265</v>
      </c>
      <c r="D666" s="95" t="s">
        <v>970</v>
      </c>
      <c r="E666" s="90" t="s">
        <v>971</v>
      </c>
      <c r="F666" s="92" t="s">
        <v>773</v>
      </c>
      <c r="H666" s="22" t="s">
        <v>1079</v>
      </c>
    </row>
    <row r="667" spans="2:8" x14ac:dyDescent="0.2">
      <c r="B667" s="109">
        <v>92501</v>
      </c>
      <c r="C667" s="95" t="s">
        <v>535</v>
      </c>
      <c r="D667" s="95" t="s">
        <v>970</v>
      </c>
      <c r="E667" s="90" t="s">
        <v>971</v>
      </c>
      <c r="F667" s="92" t="s">
        <v>773</v>
      </c>
      <c r="H667" s="22" t="s">
        <v>1079</v>
      </c>
    </row>
    <row r="668" spans="2:8" x14ac:dyDescent="0.2">
      <c r="B668" s="109">
        <v>92502</v>
      </c>
      <c r="C668" s="95" t="s">
        <v>536</v>
      </c>
      <c r="D668" s="95" t="s">
        <v>970</v>
      </c>
      <c r="E668" s="90" t="s">
        <v>971</v>
      </c>
      <c r="F668" s="92" t="s">
        <v>773</v>
      </c>
      <c r="H668" s="22" t="s">
        <v>1079</v>
      </c>
    </row>
    <row r="669" spans="2:8" x14ac:dyDescent="0.2">
      <c r="B669" s="109">
        <v>92520</v>
      </c>
      <c r="C669" s="95" t="s">
        <v>537</v>
      </c>
      <c r="D669" s="95" t="s">
        <v>970</v>
      </c>
      <c r="E669" s="90" t="s">
        <v>971</v>
      </c>
      <c r="F669" s="92" t="s">
        <v>773</v>
      </c>
      <c r="H669" s="22" t="s">
        <v>1079</v>
      </c>
    </row>
    <row r="670" spans="2:8" x14ac:dyDescent="0.2">
      <c r="B670" s="109">
        <v>92521</v>
      </c>
      <c r="C670" s="95" t="s">
        <v>266</v>
      </c>
      <c r="D670" s="95" t="s">
        <v>970</v>
      </c>
      <c r="E670" s="90" t="s">
        <v>971</v>
      </c>
      <c r="F670" s="92" t="s">
        <v>773</v>
      </c>
      <c r="H670" s="22" t="s">
        <v>1079</v>
      </c>
    </row>
    <row r="671" spans="2:8" x14ac:dyDescent="0.2">
      <c r="B671" s="109">
        <v>92522</v>
      </c>
      <c r="C671" s="95" t="s">
        <v>267</v>
      </c>
      <c r="D671" s="95" t="s">
        <v>970</v>
      </c>
      <c r="E671" s="90" t="s">
        <v>971</v>
      </c>
      <c r="F671" s="92" t="s">
        <v>773</v>
      </c>
      <c r="H671" s="22" t="s">
        <v>1079</v>
      </c>
    </row>
    <row r="672" spans="2:8" x14ac:dyDescent="0.2">
      <c r="B672" s="109">
        <v>92530</v>
      </c>
      <c r="C672" s="95" t="s">
        <v>538</v>
      </c>
      <c r="D672" s="95" t="s">
        <v>970</v>
      </c>
      <c r="E672" s="90" t="s">
        <v>971</v>
      </c>
      <c r="F672" s="92" t="s">
        <v>773</v>
      </c>
      <c r="H672" s="22" t="s">
        <v>1079</v>
      </c>
    </row>
    <row r="673" spans="2:8" x14ac:dyDescent="0.2">
      <c r="B673" s="109">
        <v>92531</v>
      </c>
      <c r="C673" s="95" t="s">
        <v>272</v>
      </c>
      <c r="D673" s="95" t="s">
        <v>970</v>
      </c>
      <c r="E673" s="90" t="s">
        <v>971</v>
      </c>
      <c r="F673" s="92" t="s">
        <v>773</v>
      </c>
      <c r="H673" s="22" t="s">
        <v>1079</v>
      </c>
    </row>
    <row r="674" spans="2:8" x14ac:dyDescent="0.2">
      <c r="B674" s="109">
        <v>92532</v>
      </c>
      <c r="C674" s="95" t="s">
        <v>539</v>
      </c>
      <c r="D674" s="95" t="s">
        <v>970</v>
      </c>
      <c r="E674" s="90" t="s">
        <v>971</v>
      </c>
      <c r="F674" s="92" t="s">
        <v>773</v>
      </c>
      <c r="H674" s="22" t="s">
        <v>1079</v>
      </c>
    </row>
    <row r="675" spans="2:8" x14ac:dyDescent="0.2">
      <c r="B675" s="109">
        <v>92540</v>
      </c>
      <c r="C675" s="95" t="s">
        <v>274</v>
      </c>
      <c r="D675" s="95" t="s">
        <v>970</v>
      </c>
      <c r="E675" s="90" t="s">
        <v>971</v>
      </c>
      <c r="F675" s="92" t="s">
        <v>773</v>
      </c>
      <c r="H675" s="22" t="s">
        <v>1079</v>
      </c>
    </row>
    <row r="676" spans="2:8" x14ac:dyDescent="0.2">
      <c r="B676" s="109">
        <v>92550</v>
      </c>
      <c r="C676" s="95" t="s">
        <v>275</v>
      </c>
      <c r="D676" s="95" t="s">
        <v>970</v>
      </c>
      <c r="E676" s="90" t="s">
        <v>971</v>
      </c>
      <c r="F676" s="92" t="s">
        <v>773</v>
      </c>
      <c r="H676" s="22" t="s">
        <v>1079</v>
      </c>
    </row>
    <row r="677" spans="2:8" x14ac:dyDescent="0.2">
      <c r="B677" s="109">
        <v>92552</v>
      </c>
      <c r="C677" s="95" t="s">
        <v>540</v>
      </c>
      <c r="D677" s="95" t="s">
        <v>970</v>
      </c>
      <c r="E677" s="90" t="s">
        <v>971</v>
      </c>
      <c r="F677" s="92" t="s">
        <v>773</v>
      </c>
      <c r="H677" s="22" t="s">
        <v>1079</v>
      </c>
    </row>
    <row r="678" spans="2:8" x14ac:dyDescent="0.2">
      <c r="B678" s="109">
        <v>92600</v>
      </c>
      <c r="C678" s="95" t="s">
        <v>541</v>
      </c>
      <c r="D678" s="95" t="s">
        <v>970</v>
      </c>
      <c r="E678" s="90" t="s">
        <v>971</v>
      </c>
      <c r="F678" s="92" t="s">
        <v>773</v>
      </c>
      <c r="H678" s="22" t="s">
        <v>1079</v>
      </c>
    </row>
    <row r="679" spans="2:8" x14ac:dyDescent="0.2">
      <c r="B679" s="109">
        <v>92601</v>
      </c>
      <c r="C679" s="95" t="s">
        <v>277</v>
      </c>
      <c r="D679" s="95" t="s">
        <v>970</v>
      </c>
      <c r="E679" s="90" t="s">
        <v>971</v>
      </c>
      <c r="F679" s="92" t="s">
        <v>773</v>
      </c>
      <c r="H679" s="22" t="s">
        <v>1079</v>
      </c>
    </row>
    <row r="680" spans="2:8" x14ac:dyDescent="0.2">
      <c r="B680" s="109">
        <v>92602</v>
      </c>
      <c r="C680" s="95" t="s">
        <v>278</v>
      </c>
      <c r="D680" s="95" t="s">
        <v>970</v>
      </c>
      <c r="E680" s="90" t="s">
        <v>971</v>
      </c>
      <c r="F680" s="92" t="s">
        <v>773</v>
      </c>
      <c r="H680" s="22" t="s">
        <v>1079</v>
      </c>
    </row>
    <row r="681" spans="2:8" x14ac:dyDescent="0.2">
      <c r="B681" s="109">
        <v>92603</v>
      </c>
      <c r="C681" s="95" t="s">
        <v>279</v>
      </c>
      <c r="D681" s="95" t="s">
        <v>970</v>
      </c>
      <c r="E681" s="90" t="s">
        <v>971</v>
      </c>
      <c r="F681" s="92" t="s">
        <v>773</v>
      </c>
      <c r="H681" s="22" t="s">
        <v>1079</v>
      </c>
    </row>
    <row r="682" spans="2:8" x14ac:dyDescent="0.2">
      <c r="B682" s="109">
        <v>92610</v>
      </c>
      <c r="C682" s="95" t="s">
        <v>542</v>
      </c>
      <c r="D682" s="95" t="s">
        <v>970</v>
      </c>
      <c r="E682" s="90" t="s">
        <v>971</v>
      </c>
      <c r="F682" s="92" t="s">
        <v>773</v>
      </c>
      <c r="H682" s="22" t="s">
        <v>1079</v>
      </c>
    </row>
    <row r="683" spans="2:8" x14ac:dyDescent="0.2">
      <c r="B683" s="109">
        <v>92611</v>
      </c>
      <c r="C683" s="95" t="s">
        <v>281</v>
      </c>
      <c r="D683" s="95" t="s">
        <v>970</v>
      </c>
      <c r="E683" s="90" t="s">
        <v>971</v>
      </c>
      <c r="F683" s="92" t="s">
        <v>773</v>
      </c>
      <c r="H683" s="22" t="s">
        <v>1079</v>
      </c>
    </row>
    <row r="684" spans="2:8" x14ac:dyDescent="0.2">
      <c r="B684" s="109">
        <v>92612</v>
      </c>
      <c r="C684" s="95" t="s">
        <v>543</v>
      </c>
      <c r="D684" s="95" t="s">
        <v>970</v>
      </c>
      <c r="E684" s="90" t="s">
        <v>971</v>
      </c>
      <c r="F684" s="92" t="s">
        <v>773</v>
      </c>
      <c r="H684" s="22" t="s">
        <v>1079</v>
      </c>
    </row>
    <row r="685" spans="2:8" x14ac:dyDescent="0.2">
      <c r="B685" s="109">
        <v>92620</v>
      </c>
      <c r="C685" s="95" t="s">
        <v>544</v>
      </c>
      <c r="D685" s="95" t="s">
        <v>970</v>
      </c>
      <c r="E685" s="90" t="s">
        <v>971</v>
      </c>
      <c r="F685" s="92" t="s">
        <v>773</v>
      </c>
      <c r="H685" s="22" t="s">
        <v>1079</v>
      </c>
    </row>
    <row r="686" spans="2:8" x14ac:dyDescent="0.2">
      <c r="B686" s="109">
        <v>92621</v>
      </c>
      <c r="C686" s="95" t="s">
        <v>282</v>
      </c>
      <c r="D686" s="95" t="s">
        <v>970</v>
      </c>
      <c r="E686" s="90" t="s">
        <v>971</v>
      </c>
      <c r="F686" s="92" t="s">
        <v>773</v>
      </c>
      <c r="H686" s="22" t="s">
        <v>1079</v>
      </c>
    </row>
    <row r="687" spans="2:8" x14ac:dyDescent="0.2">
      <c r="B687" s="109">
        <v>92622</v>
      </c>
      <c r="C687" s="95" t="s">
        <v>545</v>
      </c>
      <c r="D687" s="95" t="s">
        <v>970</v>
      </c>
      <c r="E687" s="90" t="s">
        <v>971</v>
      </c>
      <c r="F687" s="92" t="s">
        <v>773</v>
      </c>
      <c r="H687" s="22" t="s">
        <v>1079</v>
      </c>
    </row>
    <row r="688" spans="2:8" x14ac:dyDescent="0.2">
      <c r="B688" s="109">
        <v>92623</v>
      </c>
      <c r="C688" s="95" t="s">
        <v>546</v>
      </c>
      <c r="D688" s="95" t="s">
        <v>970</v>
      </c>
      <c r="E688" s="90" t="s">
        <v>971</v>
      </c>
      <c r="F688" s="92" t="s">
        <v>773</v>
      </c>
      <c r="H688" s="22" t="s">
        <v>1079</v>
      </c>
    </row>
    <row r="689" spans="2:8" x14ac:dyDescent="0.2">
      <c r="B689" s="109">
        <v>92852</v>
      </c>
      <c r="C689" s="95" t="s">
        <v>547</v>
      </c>
      <c r="D689" s="95" t="s">
        <v>970</v>
      </c>
      <c r="E689" s="90" t="s">
        <v>971</v>
      </c>
      <c r="F689" s="92" t="s">
        <v>773</v>
      </c>
      <c r="H689" s="22" t="s">
        <v>1079</v>
      </c>
    </row>
    <row r="690" spans="2:8" x14ac:dyDescent="0.2">
      <c r="B690" s="109">
        <v>92900</v>
      </c>
      <c r="C690" s="95" t="s">
        <v>548</v>
      </c>
      <c r="D690" s="95" t="s">
        <v>970</v>
      </c>
      <c r="E690" s="90" t="s">
        <v>971</v>
      </c>
      <c r="F690" s="92" t="s">
        <v>773</v>
      </c>
      <c r="H690" s="22" t="s">
        <v>1079</v>
      </c>
    </row>
    <row r="691" spans="2:8" x14ac:dyDescent="0.2">
      <c r="B691" s="109">
        <v>92901</v>
      </c>
      <c r="C691" s="95" t="s">
        <v>289</v>
      </c>
      <c r="D691" s="95" t="s">
        <v>970</v>
      </c>
      <c r="E691" s="90" t="s">
        <v>971</v>
      </c>
      <c r="F691" s="90" t="s">
        <v>773</v>
      </c>
      <c r="H691" s="22" t="s">
        <v>1079</v>
      </c>
    </row>
    <row r="692" spans="2:8" x14ac:dyDescent="0.2">
      <c r="B692" s="109">
        <v>92904</v>
      </c>
      <c r="C692" s="95" t="s">
        <v>549</v>
      </c>
      <c r="D692" s="95" t="s">
        <v>970</v>
      </c>
      <c r="E692" s="90" t="s">
        <v>971</v>
      </c>
      <c r="F692" s="90" t="s">
        <v>773</v>
      </c>
      <c r="H692" s="22" t="s">
        <v>1079</v>
      </c>
    </row>
    <row r="693" spans="2:8" x14ac:dyDescent="0.2">
      <c r="B693" s="109">
        <v>92905</v>
      </c>
      <c r="C693" s="95" t="s">
        <v>550</v>
      </c>
      <c r="D693" s="95" t="s">
        <v>970</v>
      </c>
      <c r="E693" s="90" t="s">
        <v>971</v>
      </c>
      <c r="F693" s="90" t="s">
        <v>773</v>
      </c>
      <c r="H693" s="22" t="s">
        <v>1079</v>
      </c>
    </row>
    <row r="694" spans="2:8" x14ac:dyDescent="0.2">
      <c r="B694" s="109">
        <v>92907</v>
      </c>
      <c r="C694" s="95" t="s">
        <v>551</v>
      </c>
      <c r="D694" s="95" t="s">
        <v>970</v>
      </c>
      <c r="E694" s="90" t="s">
        <v>971</v>
      </c>
      <c r="F694" s="90" t="s">
        <v>773</v>
      </c>
      <c r="H694" s="22" t="s">
        <v>1079</v>
      </c>
    </row>
    <row r="695" spans="2:8" x14ac:dyDescent="0.2">
      <c r="B695" s="109">
        <v>92930</v>
      </c>
      <c r="C695" s="95" t="s">
        <v>552</v>
      </c>
      <c r="D695" s="95" t="s">
        <v>970</v>
      </c>
      <c r="E695" s="90" t="s">
        <v>971</v>
      </c>
      <c r="F695" s="90" t="s">
        <v>773</v>
      </c>
      <c r="H695" s="22" t="s">
        <v>1079</v>
      </c>
    </row>
    <row r="696" spans="2:8" x14ac:dyDescent="0.2">
      <c r="B696" s="109">
        <v>92981</v>
      </c>
      <c r="C696" s="95" t="s">
        <v>553</v>
      </c>
      <c r="D696" s="95" t="s">
        <v>970</v>
      </c>
      <c r="E696" s="90" t="s">
        <v>971</v>
      </c>
      <c r="F696" s="90" t="s">
        <v>773</v>
      </c>
      <c r="H696" s="22" t="s">
        <v>1079</v>
      </c>
    </row>
    <row r="697" spans="2:8" x14ac:dyDescent="0.2">
      <c r="B697" s="109">
        <v>92990</v>
      </c>
      <c r="C697" s="95" t="s">
        <v>973</v>
      </c>
      <c r="D697" s="95" t="s">
        <v>970</v>
      </c>
      <c r="E697" s="90" t="s">
        <v>971</v>
      </c>
      <c r="F697" s="90" t="s">
        <v>773</v>
      </c>
      <c r="H697" s="22" t="s">
        <v>1079</v>
      </c>
    </row>
    <row r="698" spans="2:8" x14ac:dyDescent="0.2">
      <c r="B698" s="109">
        <v>92996</v>
      </c>
      <c r="C698" s="95" t="s">
        <v>554</v>
      </c>
      <c r="D698" s="95" t="s">
        <v>970</v>
      </c>
      <c r="E698" s="90" t="s">
        <v>971</v>
      </c>
      <c r="F698" s="90" t="s">
        <v>773</v>
      </c>
      <c r="H698" s="22" t="s">
        <v>1079</v>
      </c>
    </row>
    <row r="699" spans="2:8" x14ac:dyDescent="0.2">
      <c r="B699" s="109">
        <v>92998</v>
      </c>
      <c r="C699" s="95" t="s">
        <v>555</v>
      </c>
      <c r="D699" s="95" t="s">
        <v>970</v>
      </c>
      <c r="E699" s="90" t="s">
        <v>971</v>
      </c>
      <c r="F699" s="90" t="s">
        <v>773</v>
      </c>
      <c r="H699" s="22" t="s">
        <v>1079</v>
      </c>
    </row>
    <row r="700" spans="2:8" x14ac:dyDescent="0.2">
      <c r="B700" s="109">
        <v>92999</v>
      </c>
      <c r="C700" s="95" t="s">
        <v>556</v>
      </c>
      <c r="D700" s="95" t="s">
        <v>970</v>
      </c>
      <c r="E700" s="90" t="s">
        <v>971</v>
      </c>
      <c r="F700" s="90" t="s">
        <v>773</v>
      </c>
      <c r="H700" s="22" t="s">
        <v>1079</v>
      </c>
    </row>
    <row r="701" spans="2:8" x14ac:dyDescent="0.2">
      <c r="B701" s="109">
        <v>93060</v>
      </c>
      <c r="C701" s="95" t="s">
        <v>557</v>
      </c>
      <c r="D701" s="95" t="s">
        <v>970</v>
      </c>
      <c r="E701" s="90" t="s">
        <v>971</v>
      </c>
      <c r="F701" s="90" t="s">
        <v>773</v>
      </c>
      <c r="H701" s="22" t="s">
        <v>1079</v>
      </c>
    </row>
    <row r="702" spans="2:8" x14ac:dyDescent="0.2">
      <c r="B702" s="109">
        <v>93065</v>
      </c>
      <c r="C702" s="95" t="s">
        <v>300</v>
      </c>
      <c r="D702" s="95" t="s">
        <v>970</v>
      </c>
      <c r="E702" s="90" t="s">
        <v>971</v>
      </c>
      <c r="F702" s="90" t="s">
        <v>773</v>
      </c>
      <c r="H702" s="22" t="s">
        <v>1079</v>
      </c>
    </row>
    <row r="703" spans="2:8" x14ac:dyDescent="0.2">
      <c r="B703" s="109">
        <v>93103</v>
      </c>
      <c r="C703" s="95" t="s">
        <v>558</v>
      </c>
      <c r="D703" s="95" t="s">
        <v>970</v>
      </c>
      <c r="E703" s="90" t="s">
        <v>971</v>
      </c>
      <c r="F703" s="90" t="s">
        <v>773</v>
      </c>
      <c r="H703" s="22" t="s">
        <v>1079</v>
      </c>
    </row>
    <row r="704" spans="2:8" x14ac:dyDescent="0.2">
      <c r="B704" s="109">
        <v>93104</v>
      </c>
      <c r="C704" s="95" t="s">
        <v>559</v>
      </c>
      <c r="D704" s="95" t="s">
        <v>970</v>
      </c>
      <c r="E704" s="90" t="s">
        <v>971</v>
      </c>
      <c r="F704" s="90" t="s">
        <v>773</v>
      </c>
      <c r="H704" s="22" t="s">
        <v>1079</v>
      </c>
    </row>
    <row r="705" spans="2:8" x14ac:dyDescent="0.2">
      <c r="B705" s="109">
        <v>93105</v>
      </c>
      <c r="C705" s="95" t="s">
        <v>560</v>
      </c>
      <c r="D705" s="95" t="s">
        <v>970</v>
      </c>
      <c r="E705" s="90" t="s">
        <v>971</v>
      </c>
      <c r="F705" s="90" t="s">
        <v>773</v>
      </c>
      <c r="H705" s="22" t="s">
        <v>1079</v>
      </c>
    </row>
    <row r="706" spans="2:8" x14ac:dyDescent="0.2">
      <c r="B706" s="109">
        <v>93106</v>
      </c>
      <c r="C706" s="95" t="s">
        <v>561</v>
      </c>
      <c r="D706" s="95" t="s">
        <v>970</v>
      </c>
      <c r="E706" s="90" t="s">
        <v>971</v>
      </c>
      <c r="F706" s="90" t="s">
        <v>773</v>
      </c>
      <c r="H706" s="22" t="s">
        <v>1079</v>
      </c>
    </row>
    <row r="707" spans="2:8" x14ac:dyDescent="0.2">
      <c r="B707" s="109">
        <v>93107</v>
      </c>
      <c r="C707" s="95" t="s">
        <v>562</v>
      </c>
      <c r="D707" s="95" t="s">
        <v>970</v>
      </c>
      <c r="E707" s="90" t="s">
        <v>971</v>
      </c>
      <c r="F707" s="90" t="s">
        <v>773</v>
      </c>
      <c r="H707" s="22" t="s">
        <v>1079</v>
      </c>
    </row>
    <row r="708" spans="2:8" x14ac:dyDescent="0.2">
      <c r="B708" s="109">
        <v>93108</v>
      </c>
      <c r="C708" s="95" t="s">
        <v>563</v>
      </c>
      <c r="D708" s="95" t="s">
        <v>970</v>
      </c>
      <c r="E708" s="90" t="s">
        <v>971</v>
      </c>
      <c r="F708" s="90" t="s">
        <v>773</v>
      </c>
      <c r="H708" s="22" t="s">
        <v>1079</v>
      </c>
    </row>
    <row r="709" spans="2:8" x14ac:dyDescent="0.2">
      <c r="B709" s="109">
        <v>93109</v>
      </c>
      <c r="C709" s="95" t="s">
        <v>564</v>
      </c>
      <c r="D709" s="95" t="s">
        <v>970</v>
      </c>
      <c r="E709" s="90" t="s">
        <v>971</v>
      </c>
      <c r="F709" s="90" t="s">
        <v>773</v>
      </c>
      <c r="H709" s="22" t="s">
        <v>1079</v>
      </c>
    </row>
    <row r="710" spans="2:8" x14ac:dyDescent="0.2">
      <c r="B710" s="109">
        <v>93110</v>
      </c>
      <c r="C710" s="95" t="s">
        <v>565</v>
      </c>
      <c r="D710" s="95" t="s">
        <v>970</v>
      </c>
      <c r="E710" s="90" t="s">
        <v>971</v>
      </c>
      <c r="F710" s="90" t="s">
        <v>773</v>
      </c>
      <c r="H710" s="22" t="s">
        <v>1079</v>
      </c>
    </row>
    <row r="711" spans="2:8" x14ac:dyDescent="0.2">
      <c r="B711" s="109">
        <v>93150</v>
      </c>
      <c r="C711" s="95" t="s">
        <v>566</v>
      </c>
      <c r="D711" s="95" t="s">
        <v>970</v>
      </c>
      <c r="E711" s="90" t="s">
        <v>971</v>
      </c>
      <c r="F711" s="90" t="s">
        <v>773</v>
      </c>
      <c r="H711" s="22" t="s">
        <v>1079</v>
      </c>
    </row>
    <row r="712" spans="2:8" x14ac:dyDescent="0.2">
      <c r="B712" s="109">
        <v>93155</v>
      </c>
      <c r="C712" s="95" t="s">
        <v>567</v>
      </c>
      <c r="D712" s="95" t="s">
        <v>970</v>
      </c>
      <c r="E712" s="90" t="s">
        <v>971</v>
      </c>
      <c r="F712" s="90" t="s">
        <v>773</v>
      </c>
      <c r="H712" s="22" t="s">
        <v>1079</v>
      </c>
    </row>
    <row r="713" spans="2:8" x14ac:dyDescent="0.2">
      <c r="B713" s="109">
        <v>93156</v>
      </c>
      <c r="C713" s="95" t="s">
        <v>568</v>
      </c>
      <c r="D713" s="95" t="s">
        <v>970</v>
      </c>
      <c r="E713" s="90" t="s">
        <v>971</v>
      </c>
      <c r="F713" s="90" t="s">
        <v>773</v>
      </c>
      <c r="H713" s="22" t="s">
        <v>1079</v>
      </c>
    </row>
    <row r="714" spans="2:8" x14ac:dyDescent="0.2">
      <c r="B714" s="109">
        <v>93157</v>
      </c>
      <c r="C714" s="95" t="s">
        <v>569</v>
      </c>
      <c r="D714" s="95" t="s">
        <v>970</v>
      </c>
      <c r="E714" s="90" t="s">
        <v>971</v>
      </c>
      <c r="F714" s="90" t="s">
        <v>773</v>
      </c>
      <c r="H714" s="22" t="s">
        <v>1079</v>
      </c>
    </row>
    <row r="715" spans="2:8" x14ac:dyDescent="0.2">
      <c r="B715" s="109">
        <v>93415</v>
      </c>
      <c r="C715" s="95" t="s">
        <v>570</v>
      </c>
      <c r="D715" s="95" t="s">
        <v>970</v>
      </c>
      <c r="E715" s="90" t="s">
        <v>971</v>
      </c>
      <c r="F715" s="90" t="s">
        <v>773</v>
      </c>
      <c r="H715" s="22" t="s">
        <v>1079</v>
      </c>
    </row>
    <row r="716" spans="2:8" x14ac:dyDescent="0.2">
      <c r="B716" s="109">
        <v>93418</v>
      </c>
      <c r="C716" s="95" t="s">
        <v>571</v>
      </c>
      <c r="D716" s="95" t="s">
        <v>970</v>
      </c>
      <c r="E716" s="90" t="s">
        <v>971</v>
      </c>
      <c r="F716" s="90" t="s">
        <v>773</v>
      </c>
      <c r="H716" s="22" t="s">
        <v>1079</v>
      </c>
    </row>
    <row r="717" spans="2:8" x14ac:dyDescent="0.2">
      <c r="B717" s="109">
        <v>93419</v>
      </c>
      <c r="C717" s="95" t="s">
        <v>572</v>
      </c>
      <c r="D717" s="95" t="s">
        <v>970</v>
      </c>
      <c r="E717" s="90" t="s">
        <v>971</v>
      </c>
      <c r="F717" s="90" t="s">
        <v>773</v>
      </c>
      <c r="H717" s="22" t="s">
        <v>1079</v>
      </c>
    </row>
    <row r="718" spans="2:8" x14ac:dyDescent="0.2">
      <c r="B718" s="109">
        <v>93962</v>
      </c>
      <c r="C718" s="95" t="s">
        <v>573</v>
      </c>
      <c r="D718" s="95" t="s">
        <v>970</v>
      </c>
      <c r="E718" s="90" t="s">
        <v>971</v>
      </c>
      <c r="F718" s="90" t="s">
        <v>773</v>
      </c>
      <c r="H718" s="22" t="s">
        <v>1079</v>
      </c>
    </row>
    <row r="719" spans="2:8" x14ac:dyDescent="0.2">
      <c r="B719" s="109">
        <v>93972</v>
      </c>
      <c r="C719" s="95" t="s">
        <v>360</v>
      </c>
      <c r="D719" s="95" t="s">
        <v>970</v>
      </c>
      <c r="E719" s="90" t="s">
        <v>971</v>
      </c>
      <c r="F719" s="90" t="s">
        <v>773</v>
      </c>
      <c r="H719" s="22" t="s">
        <v>1079</v>
      </c>
    </row>
    <row r="720" spans="2:8" x14ac:dyDescent="0.2">
      <c r="B720" s="109">
        <v>95000</v>
      </c>
      <c r="C720" s="95" t="s">
        <v>574</v>
      </c>
      <c r="D720" s="95" t="s">
        <v>970</v>
      </c>
      <c r="E720" s="90" t="s">
        <v>971</v>
      </c>
      <c r="F720" s="90" t="s">
        <v>773</v>
      </c>
      <c r="H720" s="22" t="s">
        <v>1079</v>
      </c>
    </row>
    <row r="721" spans="2:8" x14ac:dyDescent="0.2">
      <c r="B721" s="109">
        <v>95001</v>
      </c>
      <c r="C721" s="95" t="s">
        <v>575</v>
      </c>
      <c r="D721" s="95" t="s">
        <v>970</v>
      </c>
      <c r="E721" s="90" t="s">
        <v>971</v>
      </c>
      <c r="F721" s="90" t="s">
        <v>773</v>
      </c>
      <c r="H721" s="22" t="s">
        <v>1079</v>
      </c>
    </row>
    <row r="722" spans="2:8" x14ac:dyDescent="0.2">
      <c r="B722" s="109">
        <v>95007</v>
      </c>
      <c r="C722" s="95" t="s">
        <v>576</v>
      </c>
      <c r="D722" s="95" t="s">
        <v>970</v>
      </c>
      <c r="E722" s="90" t="s">
        <v>971</v>
      </c>
      <c r="F722" s="90" t="s">
        <v>773</v>
      </c>
      <c r="H722" s="22" t="s">
        <v>1079</v>
      </c>
    </row>
    <row r="723" spans="2:8" x14ac:dyDescent="0.2">
      <c r="B723" s="109">
        <v>97000</v>
      </c>
      <c r="C723" s="95" t="s">
        <v>974</v>
      </c>
      <c r="D723" s="95" t="s">
        <v>975</v>
      </c>
      <c r="E723" s="90" t="s">
        <v>976</v>
      </c>
      <c r="F723" s="90" t="s">
        <v>773</v>
      </c>
      <c r="H723" s="22" t="s">
        <v>1079</v>
      </c>
    </row>
    <row r="724" spans="2:8" x14ac:dyDescent="0.2">
      <c r="B724" s="109">
        <v>97001</v>
      </c>
      <c r="C724" s="95" t="s">
        <v>977</v>
      </c>
      <c r="D724" s="95" t="s">
        <v>975</v>
      </c>
      <c r="E724" s="90" t="s">
        <v>976</v>
      </c>
      <c r="F724" s="90" t="s">
        <v>773</v>
      </c>
      <c r="H724" s="22" t="s">
        <v>1079</v>
      </c>
    </row>
    <row r="725" spans="2:8" x14ac:dyDescent="0.2">
      <c r="B725" s="109">
        <v>97010</v>
      </c>
      <c r="C725" s="95" t="s">
        <v>978</v>
      </c>
      <c r="D725" s="95" t="s">
        <v>979</v>
      </c>
      <c r="E725" s="90" t="s">
        <v>976</v>
      </c>
      <c r="F725" s="90" t="s">
        <v>773</v>
      </c>
      <c r="H725" s="22" t="s">
        <v>1079</v>
      </c>
    </row>
    <row r="726" spans="2:8" x14ac:dyDescent="0.2">
      <c r="B726" s="109">
        <v>97011</v>
      </c>
      <c r="C726" s="95" t="s">
        <v>577</v>
      </c>
      <c r="D726" s="95" t="s">
        <v>979</v>
      </c>
      <c r="E726" s="90" t="s">
        <v>976</v>
      </c>
      <c r="F726" s="90" t="s">
        <v>773</v>
      </c>
      <c r="H726" s="22" t="s">
        <v>1079</v>
      </c>
    </row>
    <row r="727" spans="2:8" x14ac:dyDescent="0.2">
      <c r="B727" s="109">
        <v>97020</v>
      </c>
      <c r="C727" s="95" t="s">
        <v>980</v>
      </c>
      <c r="D727" s="95" t="s">
        <v>981</v>
      </c>
      <c r="E727" s="90" t="s">
        <v>976</v>
      </c>
      <c r="F727" s="90" t="s">
        <v>773</v>
      </c>
      <c r="H727" s="22" t="s">
        <v>1079</v>
      </c>
    </row>
    <row r="728" spans="2:8" x14ac:dyDescent="0.2">
      <c r="B728" s="109">
        <v>97021</v>
      </c>
      <c r="C728" s="95" t="s">
        <v>578</v>
      </c>
      <c r="D728" s="95" t="s">
        <v>981</v>
      </c>
      <c r="E728" s="90" t="s">
        <v>976</v>
      </c>
      <c r="F728" s="90" t="s">
        <v>773</v>
      </c>
      <c r="H728" s="22" t="s">
        <v>1079</v>
      </c>
    </row>
    <row r="729" spans="2:8" x14ac:dyDescent="0.2">
      <c r="B729" s="109">
        <v>97030</v>
      </c>
      <c r="C729" s="95" t="s">
        <v>982</v>
      </c>
      <c r="D729" s="95" t="s">
        <v>983</v>
      </c>
      <c r="E729" s="90" t="s">
        <v>976</v>
      </c>
      <c r="F729" s="90" t="s">
        <v>773</v>
      </c>
      <c r="H729" s="22" t="s">
        <v>1079</v>
      </c>
    </row>
    <row r="730" spans="2:8" x14ac:dyDescent="0.2">
      <c r="B730" s="109">
        <v>97031</v>
      </c>
      <c r="C730" s="95" t="s">
        <v>579</v>
      </c>
      <c r="D730" s="95" t="s">
        <v>983</v>
      </c>
      <c r="E730" s="90" t="s">
        <v>976</v>
      </c>
      <c r="F730" s="90" t="s">
        <v>773</v>
      </c>
      <c r="H730" s="22" t="s">
        <v>1079</v>
      </c>
    </row>
    <row r="731" spans="2:8" x14ac:dyDescent="0.2">
      <c r="B731" s="109">
        <v>97090</v>
      </c>
      <c r="C731" s="95" t="s">
        <v>580</v>
      </c>
      <c r="D731" s="95" t="s">
        <v>984</v>
      </c>
      <c r="E731" s="90" t="s">
        <v>976</v>
      </c>
      <c r="F731" s="90" t="s">
        <v>773</v>
      </c>
      <c r="H731" s="22" t="s">
        <v>1079</v>
      </c>
    </row>
    <row r="732" spans="2:8" x14ac:dyDescent="0.2">
      <c r="B732" s="109">
        <v>97091</v>
      </c>
      <c r="C732" s="95" t="s">
        <v>581</v>
      </c>
      <c r="D732" s="95" t="s">
        <v>984</v>
      </c>
      <c r="E732" s="90" t="s">
        <v>976</v>
      </c>
      <c r="F732" s="90" t="s">
        <v>773</v>
      </c>
      <c r="H732" s="22" t="s">
        <v>1079</v>
      </c>
    </row>
    <row r="733" spans="2:8" x14ac:dyDescent="0.2">
      <c r="B733" s="109">
        <v>97092</v>
      </c>
      <c r="C733" s="95" t="s">
        <v>582</v>
      </c>
      <c r="D733" s="95" t="s">
        <v>984</v>
      </c>
      <c r="E733" s="90" t="s">
        <v>976</v>
      </c>
      <c r="F733" s="90" t="s">
        <v>773</v>
      </c>
      <c r="H733" s="22" t="s">
        <v>1079</v>
      </c>
    </row>
    <row r="734" spans="2:8" x14ac:dyDescent="0.2">
      <c r="B734" s="109">
        <v>97093</v>
      </c>
      <c r="C734" s="95" t="s">
        <v>583</v>
      </c>
      <c r="D734" s="95" t="s">
        <v>984</v>
      </c>
      <c r="E734" s="90" t="s">
        <v>976</v>
      </c>
      <c r="F734" s="90" t="s">
        <v>773</v>
      </c>
      <c r="H734" s="22" t="s">
        <v>1079</v>
      </c>
    </row>
    <row r="735" spans="2:8" x14ac:dyDescent="0.2">
      <c r="B735" s="109">
        <v>97099</v>
      </c>
      <c r="C735" s="95" t="s">
        <v>584</v>
      </c>
      <c r="D735" s="95" t="s">
        <v>984</v>
      </c>
      <c r="E735" s="90" t="s">
        <v>976</v>
      </c>
      <c r="F735" s="90" t="s">
        <v>773</v>
      </c>
      <c r="H735" s="22" t="s">
        <v>1079</v>
      </c>
    </row>
    <row r="736" spans="2:8" x14ac:dyDescent="0.2">
      <c r="B736" s="109">
        <v>97110</v>
      </c>
      <c r="C736" s="95" t="s">
        <v>985</v>
      </c>
      <c r="D736" s="95" t="s">
        <v>986</v>
      </c>
      <c r="E736" s="90" t="s">
        <v>976</v>
      </c>
      <c r="F736" s="90" t="s">
        <v>773</v>
      </c>
      <c r="H736" s="22" t="s">
        <v>1079</v>
      </c>
    </row>
    <row r="737" spans="2:8" x14ac:dyDescent="0.2">
      <c r="B737" s="109">
        <v>97112</v>
      </c>
      <c r="C737" s="95" t="s">
        <v>585</v>
      </c>
      <c r="D737" s="95" t="s">
        <v>986</v>
      </c>
      <c r="E737" s="90" t="s">
        <v>976</v>
      </c>
      <c r="F737" s="90" t="s">
        <v>773</v>
      </c>
      <c r="H737" s="22" t="s">
        <v>1079</v>
      </c>
    </row>
    <row r="738" spans="2:8" x14ac:dyDescent="0.2">
      <c r="B738" s="109">
        <v>97130</v>
      </c>
      <c r="C738" s="95" t="s">
        <v>586</v>
      </c>
      <c r="D738" s="95" t="s">
        <v>987</v>
      </c>
      <c r="E738" s="90" t="s">
        <v>976</v>
      </c>
      <c r="F738" s="90" t="s">
        <v>773</v>
      </c>
      <c r="H738" s="22" t="s">
        <v>1079</v>
      </c>
    </row>
    <row r="739" spans="2:8" x14ac:dyDescent="0.2">
      <c r="B739" s="109">
        <v>97133</v>
      </c>
      <c r="C739" s="95" t="s">
        <v>988</v>
      </c>
      <c r="D739" s="95" t="s">
        <v>987</v>
      </c>
      <c r="E739" s="90" t="s">
        <v>976</v>
      </c>
      <c r="F739" s="90" t="s">
        <v>773</v>
      </c>
      <c r="H739" s="22" t="s">
        <v>1079</v>
      </c>
    </row>
    <row r="740" spans="2:8" x14ac:dyDescent="0.2">
      <c r="B740" s="109">
        <v>97201</v>
      </c>
      <c r="C740" s="95" t="s">
        <v>587</v>
      </c>
      <c r="D740" s="95" t="s">
        <v>989</v>
      </c>
      <c r="E740" s="90" t="s">
        <v>976</v>
      </c>
      <c r="F740" s="90" t="s">
        <v>773</v>
      </c>
      <c r="H740" s="22" t="s">
        <v>1079</v>
      </c>
    </row>
    <row r="741" spans="2:8" x14ac:dyDescent="0.2">
      <c r="B741" s="109">
        <v>97202</v>
      </c>
      <c r="C741" s="95" t="s">
        <v>588</v>
      </c>
      <c r="D741" s="95" t="s">
        <v>989</v>
      </c>
      <c r="E741" s="90" t="s">
        <v>976</v>
      </c>
      <c r="F741" s="90" t="s">
        <v>773</v>
      </c>
      <c r="H741" s="22" t="s">
        <v>1079</v>
      </c>
    </row>
    <row r="742" spans="2:8" x14ac:dyDescent="0.2">
      <c r="B742" s="109">
        <v>97203</v>
      </c>
      <c r="C742" s="95" t="s">
        <v>589</v>
      </c>
      <c r="D742" s="95" t="s">
        <v>989</v>
      </c>
      <c r="E742" s="90" t="s">
        <v>976</v>
      </c>
      <c r="F742" s="90" t="s">
        <v>773</v>
      </c>
      <c r="H742" s="22" t="s">
        <v>1079</v>
      </c>
    </row>
    <row r="743" spans="2:8" x14ac:dyDescent="0.2">
      <c r="B743" s="109">
        <v>97204</v>
      </c>
      <c r="C743" s="95" t="s">
        <v>590</v>
      </c>
      <c r="D743" s="95" t="s">
        <v>989</v>
      </c>
      <c r="E743" s="90" t="s">
        <v>976</v>
      </c>
      <c r="F743" s="90" t="s">
        <v>773</v>
      </c>
      <c r="H743" s="22" t="s">
        <v>1079</v>
      </c>
    </row>
    <row r="744" spans="2:8" x14ac:dyDescent="0.2">
      <c r="B744" s="109">
        <v>97210</v>
      </c>
      <c r="C744" s="95" t="s">
        <v>591</v>
      </c>
      <c r="D744" s="95" t="s">
        <v>989</v>
      </c>
      <c r="E744" s="90" t="s">
        <v>976</v>
      </c>
      <c r="F744" s="90" t="s">
        <v>773</v>
      </c>
      <c r="H744" s="22" t="s">
        <v>1079</v>
      </c>
    </row>
    <row r="745" spans="2:8" x14ac:dyDescent="0.2">
      <c r="B745" s="109">
        <v>97213</v>
      </c>
      <c r="C745" s="95" t="s">
        <v>592</v>
      </c>
      <c r="D745" s="95" t="s">
        <v>989</v>
      </c>
      <c r="E745" s="90" t="s">
        <v>976</v>
      </c>
      <c r="F745" s="90" t="s">
        <v>773</v>
      </c>
      <c r="H745" s="22" t="s">
        <v>1079</v>
      </c>
    </row>
    <row r="746" spans="2:8" x14ac:dyDescent="0.2">
      <c r="B746" s="109">
        <v>97214</v>
      </c>
      <c r="C746" s="95" t="s">
        <v>593</v>
      </c>
      <c r="D746" s="95" t="s">
        <v>989</v>
      </c>
      <c r="E746" s="90" t="s">
        <v>976</v>
      </c>
      <c r="F746" s="90" t="s">
        <v>773</v>
      </c>
      <c r="H746" s="22" t="s">
        <v>1079</v>
      </c>
    </row>
    <row r="747" spans="2:8" x14ac:dyDescent="0.2">
      <c r="B747" s="109">
        <v>97215</v>
      </c>
      <c r="C747" s="95" t="s">
        <v>990</v>
      </c>
      <c r="D747" s="95" t="s">
        <v>989</v>
      </c>
      <c r="E747" s="90" t="s">
        <v>976</v>
      </c>
      <c r="F747" s="90" t="s">
        <v>773</v>
      </c>
      <c r="H747" s="22" t="s">
        <v>1079</v>
      </c>
    </row>
    <row r="748" spans="2:8" x14ac:dyDescent="0.2">
      <c r="B748" s="109">
        <v>97220</v>
      </c>
      <c r="C748" s="95" t="s">
        <v>594</v>
      </c>
      <c r="D748" s="95" t="s">
        <v>991</v>
      </c>
      <c r="E748" s="90" t="s">
        <v>976</v>
      </c>
      <c r="F748" s="90" t="s">
        <v>773</v>
      </c>
      <c r="H748" s="22" t="s">
        <v>1079</v>
      </c>
    </row>
    <row r="749" spans="2:8" x14ac:dyDescent="0.2">
      <c r="B749" s="109">
        <v>97224</v>
      </c>
      <c r="C749" s="95" t="s">
        <v>595</v>
      </c>
      <c r="D749" s="95" t="s">
        <v>991</v>
      </c>
      <c r="E749" s="90" t="s">
        <v>976</v>
      </c>
      <c r="F749" s="90" t="s">
        <v>773</v>
      </c>
      <c r="H749" s="22" t="s">
        <v>1079</v>
      </c>
    </row>
    <row r="750" spans="2:8" x14ac:dyDescent="0.2">
      <c r="B750" s="109">
        <v>97225</v>
      </c>
      <c r="C750" s="95" t="s">
        <v>596</v>
      </c>
      <c r="D750" s="95" t="s">
        <v>991</v>
      </c>
      <c r="E750" s="90" t="s">
        <v>976</v>
      </c>
      <c r="F750" s="90" t="s">
        <v>773</v>
      </c>
      <c r="H750" s="22" t="s">
        <v>1079</v>
      </c>
    </row>
    <row r="751" spans="2:8" x14ac:dyDescent="0.2">
      <c r="B751" s="109">
        <v>97226</v>
      </c>
      <c r="C751" s="95" t="s">
        <v>597</v>
      </c>
      <c r="D751" s="95" t="s">
        <v>991</v>
      </c>
      <c r="E751" s="90" t="s">
        <v>976</v>
      </c>
      <c r="F751" s="90" t="s">
        <v>773</v>
      </c>
      <c r="H751" s="22" t="s">
        <v>1079</v>
      </c>
    </row>
    <row r="752" spans="2:8" x14ac:dyDescent="0.2">
      <c r="B752" s="109">
        <v>97227</v>
      </c>
      <c r="C752" s="95" t="s">
        <v>598</v>
      </c>
      <c r="D752" s="95" t="s">
        <v>991</v>
      </c>
      <c r="E752" s="90" t="s">
        <v>976</v>
      </c>
      <c r="F752" s="90" t="s">
        <v>773</v>
      </c>
      <c r="H752" s="22" t="s">
        <v>1079</v>
      </c>
    </row>
    <row r="753" spans="2:8" x14ac:dyDescent="0.2">
      <c r="B753" s="109">
        <v>97231</v>
      </c>
      <c r="C753" s="95" t="s">
        <v>599</v>
      </c>
      <c r="D753" s="95" t="s">
        <v>991</v>
      </c>
      <c r="E753" s="90" t="s">
        <v>976</v>
      </c>
      <c r="F753" s="90" t="s">
        <v>773</v>
      </c>
      <c r="H753" s="22" t="s">
        <v>1079</v>
      </c>
    </row>
    <row r="754" spans="2:8" x14ac:dyDescent="0.2">
      <c r="B754" s="109">
        <v>97239</v>
      </c>
      <c r="C754" s="95" t="s">
        <v>992</v>
      </c>
      <c r="D754" s="95" t="s">
        <v>991</v>
      </c>
      <c r="E754" s="90" t="s">
        <v>976</v>
      </c>
      <c r="F754" s="90" t="s">
        <v>773</v>
      </c>
      <c r="H754" s="22" t="s">
        <v>1079</v>
      </c>
    </row>
    <row r="755" spans="2:8" x14ac:dyDescent="0.2">
      <c r="B755" s="109">
        <v>97240</v>
      </c>
      <c r="C755" s="95" t="s">
        <v>600</v>
      </c>
      <c r="D755" s="95" t="s">
        <v>991</v>
      </c>
      <c r="E755" s="90" t="s">
        <v>976</v>
      </c>
      <c r="F755" s="90" t="s">
        <v>773</v>
      </c>
      <c r="H755" s="22" t="s">
        <v>1079</v>
      </c>
    </row>
    <row r="756" spans="2:8" x14ac:dyDescent="0.2">
      <c r="B756" s="109">
        <v>97242</v>
      </c>
      <c r="C756" s="95" t="s">
        <v>993</v>
      </c>
      <c r="D756" s="95" t="s">
        <v>991</v>
      </c>
      <c r="E756" s="90" t="s">
        <v>976</v>
      </c>
      <c r="F756" s="90" t="s">
        <v>773</v>
      </c>
      <c r="H756" s="22" t="s">
        <v>1079</v>
      </c>
    </row>
    <row r="757" spans="2:8" x14ac:dyDescent="0.2">
      <c r="B757" s="109">
        <v>97246</v>
      </c>
      <c r="C757" s="95" t="s">
        <v>601</v>
      </c>
      <c r="D757" s="95" t="s">
        <v>994</v>
      </c>
      <c r="E757" s="90" t="s">
        <v>976</v>
      </c>
      <c r="F757" s="90" t="s">
        <v>773</v>
      </c>
      <c r="H757" s="22" t="s">
        <v>1079</v>
      </c>
    </row>
    <row r="758" spans="2:8" x14ac:dyDescent="0.2">
      <c r="B758" s="109">
        <v>97248</v>
      </c>
      <c r="C758" s="95" t="s">
        <v>602</v>
      </c>
      <c r="D758" s="95" t="s">
        <v>991</v>
      </c>
      <c r="E758" s="90" t="s">
        <v>976</v>
      </c>
      <c r="F758" s="90" t="s">
        <v>773</v>
      </c>
      <c r="H758" s="22" t="s">
        <v>1079</v>
      </c>
    </row>
    <row r="759" spans="2:8" x14ac:dyDescent="0.2">
      <c r="B759" s="109">
        <v>97249</v>
      </c>
      <c r="C759" s="95" t="s">
        <v>603</v>
      </c>
      <c r="D759" s="95" t="s">
        <v>994</v>
      </c>
      <c r="E759" s="90" t="s">
        <v>976</v>
      </c>
      <c r="F759" s="90" t="s">
        <v>773</v>
      </c>
      <c r="H759" s="22" t="s">
        <v>1079</v>
      </c>
    </row>
    <row r="760" spans="2:8" x14ac:dyDescent="0.2">
      <c r="B760" s="109">
        <v>97255</v>
      </c>
      <c r="C760" s="95" t="s">
        <v>604</v>
      </c>
      <c r="D760" s="95" t="s">
        <v>994</v>
      </c>
      <c r="E760" s="90" t="s">
        <v>976</v>
      </c>
      <c r="F760" s="90" t="s">
        <v>773</v>
      </c>
      <c r="H760" s="22" t="s">
        <v>1079</v>
      </c>
    </row>
    <row r="761" spans="2:8" x14ac:dyDescent="0.2">
      <c r="B761" s="109">
        <v>97259</v>
      </c>
      <c r="C761" s="95" t="s">
        <v>605</v>
      </c>
      <c r="D761" s="95" t="s">
        <v>994</v>
      </c>
      <c r="E761" s="90" t="s">
        <v>976</v>
      </c>
      <c r="F761" s="90" t="s">
        <v>773</v>
      </c>
      <c r="H761" s="22" t="s">
        <v>1079</v>
      </c>
    </row>
    <row r="762" spans="2:8" x14ac:dyDescent="0.2">
      <c r="B762" s="109">
        <v>97260</v>
      </c>
      <c r="C762" s="95" t="s">
        <v>606</v>
      </c>
      <c r="D762" s="95" t="s">
        <v>994</v>
      </c>
      <c r="E762" s="90" t="s">
        <v>976</v>
      </c>
      <c r="F762" s="90" t="s">
        <v>773</v>
      </c>
      <c r="H762" s="22" t="s">
        <v>1079</v>
      </c>
    </row>
    <row r="763" spans="2:8" x14ac:dyDescent="0.2">
      <c r="B763" s="109">
        <v>97262</v>
      </c>
      <c r="C763" s="95" t="s">
        <v>607</v>
      </c>
      <c r="D763" s="95" t="s">
        <v>994</v>
      </c>
      <c r="E763" s="90" t="s">
        <v>976</v>
      </c>
      <c r="F763" s="90" t="s">
        <v>773</v>
      </c>
      <c r="H763" s="22" t="s">
        <v>1079</v>
      </c>
    </row>
    <row r="764" spans="2:8" x14ac:dyDescent="0.2">
      <c r="B764" s="109">
        <v>97270</v>
      </c>
      <c r="C764" s="95" t="s">
        <v>608</v>
      </c>
      <c r="D764" s="95" t="s">
        <v>994</v>
      </c>
      <c r="E764" s="90" t="s">
        <v>976</v>
      </c>
      <c r="F764" s="90" t="s">
        <v>773</v>
      </c>
      <c r="H764" s="22" t="s">
        <v>1079</v>
      </c>
    </row>
    <row r="765" spans="2:8" x14ac:dyDescent="0.2">
      <c r="B765" s="109">
        <v>97295</v>
      </c>
      <c r="C765" s="95" t="s">
        <v>609</v>
      </c>
      <c r="D765" s="95" t="s">
        <v>994</v>
      </c>
      <c r="E765" s="90" t="s">
        <v>976</v>
      </c>
      <c r="F765" s="90" t="s">
        <v>773</v>
      </c>
      <c r="H765" s="22" t="s">
        <v>1079</v>
      </c>
    </row>
    <row r="766" spans="2:8" x14ac:dyDescent="0.2">
      <c r="B766" s="109">
        <v>97299</v>
      </c>
      <c r="C766" s="95" t="s">
        <v>610</v>
      </c>
      <c r="D766" s="95" t="s">
        <v>991</v>
      </c>
      <c r="E766" s="90" t="s">
        <v>976</v>
      </c>
      <c r="F766" s="90" t="s">
        <v>773</v>
      </c>
      <c r="H766" s="22" t="s">
        <v>1079</v>
      </c>
    </row>
    <row r="767" spans="2:8" x14ac:dyDescent="0.2">
      <c r="B767" s="109">
        <v>97301</v>
      </c>
      <c r="C767" s="95" t="s">
        <v>611</v>
      </c>
      <c r="D767" s="95" t="s">
        <v>995</v>
      </c>
      <c r="E767" s="90" t="s">
        <v>976</v>
      </c>
      <c r="F767" s="90" t="s">
        <v>773</v>
      </c>
      <c r="H767" s="22" t="s">
        <v>1079</v>
      </c>
    </row>
    <row r="768" spans="2:8" x14ac:dyDescent="0.2">
      <c r="B768" s="109">
        <v>97307</v>
      </c>
      <c r="C768" s="95" t="s">
        <v>996</v>
      </c>
      <c r="D768" s="95" t="s">
        <v>995</v>
      </c>
      <c r="E768" s="90" t="s">
        <v>976</v>
      </c>
      <c r="F768" s="90" t="s">
        <v>773</v>
      </c>
      <c r="H768" s="22" t="s">
        <v>1079</v>
      </c>
    </row>
    <row r="769" spans="2:8" x14ac:dyDescent="0.2">
      <c r="B769" s="109">
        <v>97320</v>
      </c>
      <c r="C769" s="95" t="s">
        <v>612</v>
      </c>
      <c r="D769" s="95" t="s">
        <v>997</v>
      </c>
      <c r="E769" s="90" t="s">
        <v>976</v>
      </c>
      <c r="F769" s="90" t="s">
        <v>773</v>
      </c>
      <c r="H769" s="22" t="s">
        <v>1079</v>
      </c>
    </row>
    <row r="770" spans="2:8" x14ac:dyDescent="0.2">
      <c r="B770" s="109">
        <v>97322</v>
      </c>
      <c r="C770" s="95" t="s">
        <v>613</v>
      </c>
      <c r="D770" s="95" t="s">
        <v>997</v>
      </c>
      <c r="E770" s="90" t="s">
        <v>976</v>
      </c>
      <c r="F770" s="90" t="s">
        <v>773</v>
      </c>
      <c r="H770" s="22" t="s">
        <v>1079</v>
      </c>
    </row>
    <row r="771" spans="2:8" x14ac:dyDescent="0.2">
      <c r="B771" s="109">
        <v>97326</v>
      </c>
      <c r="C771" s="95" t="s">
        <v>614</v>
      </c>
      <c r="D771" s="95" t="s">
        <v>991</v>
      </c>
      <c r="E771" s="90" t="s">
        <v>976</v>
      </c>
      <c r="F771" s="90" t="s">
        <v>773</v>
      </c>
      <c r="H771" s="22" t="s">
        <v>1079</v>
      </c>
    </row>
    <row r="772" spans="2:8" x14ac:dyDescent="0.2">
      <c r="B772" s="110">
        <v>97327</v>
      </c>
      <c r="C772" s="94" t="s">
        <v>615</v>
      </c>
      <c r="D772" s="95" t="s">
        <v>994</v>
      </c>
      <c r="E772" s="90" t="s">
        <v>976</v>
      </c>
      <c r="F772" s="94" t="s">
        <v>773</v>
      </c>
      <c r="H772" s="22" t="s">
        <v>1079</v>
      </c>
    </row>
    <row r="773" spans="2:8" x14ac:dyDescent="0.2">
      <c r="B773" s="109">
        <v>97328</v>
      </c>
      <c r="C773" s="95" t="s">
        <v>616</v>
      </c>
      <c r="D773" s="95" t="s">
        <v>991</v>
      </c>
      <c r="E773" s="90" t="s">
        <v>976</v>
      </c>
      <c r="F773" s="90" t="s">
        <v>773</v>
      </c>
      <c r="H773" s="22" t="s">
        <v>1079</v>
      </c>
    </row>
    <row r="774" spans="2:8" x14ac:dyDescent="0.2">
      <c r="B774" s="109">
        <v>97329</v>
      </c>
      <c r="C774" s="95" t="s">
        <v>617</v>
      </c>
      <c r="D774" s="95" t="s">
        <v>991</v>
      </c>
      <c r="E774" s="90" t="s">
        <v>976</v>
      </c>
      <c r="F774" s="90" t="s">
        <v>773</v>
      </c>
      <c r="H774" s="22" t="s">
        <v>1079</v>
      </c>
    </row>
    <row r="775" spans="2:8" x14ac:dyDescent="0.2">
      <c r="B775" s="109">
        <v>97331</v>
      </c>
      <c r="C775" s="95" t="s">
        <v>618</v>
      </c>
      <c r="D775" s="95" t="s">
        <v>991</v>
      </c>
      <c r="E775" s="90" t="s">
        <v>976</v>
      </c>
      <c r="F775" s="90" t="s">
        <v>773</v>
      </c>
      <c r="H775" s="22" t="s">
        <v>1079</v>
      </c>
    </row>
    <row r="776" spans="2:8" x14ac:dyDescent="0.2">
      <c r="B776" s="109">
        <v>97332</v>
      </c>
      <c r="C776" s="95" t="s">
        <v>998</v>
      </c>
      <c r="D776" s="95" t="s">
        <v>991</v>
      </c>
      <c r="E776" s="90" t="s">
        <v>976</v>
      </c>
      <c r="F776" s="90" t="s">
        <v>773</v>
      </c>
      <c r="H776" s="22" t="s">
        <v>1079</v>
      </c>
    </row>
    <row r="777" spans="2:8" x14ac:dyDescent="0.2">
      <c r="B777" s="109">
        <v>97333</v>
      </c>
      <c r="C777" s="95" t="s">
        <v>619</v>
      </c>
      <c r="D777" s="95" t="s">
        <v>991</v>
      </c>
      <c r="E777" s="90" t="s">
        <v>976</v>
      </c>
      <c r="F777" s="90" t="s">
        <v>773</v>
      </c>
      <c r="H777" s="22" t="s">
        <v>1079</v>
      </c>
    </row>
    <row r="778" spans="2:8" x14ac:dyDescent="0.2">
      <c r="B778" s="109">
        <v>97335</v>
      </c>
      <c r="C778" s="95" t="s">
        <v>620</v>
      </c>
      <c r="D778" s="95" t="s">
        <v>991</v>
      </c>
      <c r="E778" s="90" t="s">
        <v>976</v>
      </c>
      <c r="F778" s="90" t="s">
        <v>773</v>
      </c>
      <c r="H778" s="22" t="s">
        <v>1079</v>
      </c>
    </row>
    <row r="779" spans="2:8" x14ac:dyDescent="0.2">
      <c r="B779" s="109">
        <v>97340</v>
      </c>
      <c r="C779" s="95" t="s">
        <v>621</v>
      </c>
      <c r="D779" s="95" t="s">
        <v>994</v>
      </c>
      <c r="E779" s="90" t="s">
        <v>976</v>
      </c>
      <c r="F779" s="90" t="s">
        <v>773</v>
      </c>
      <c r="H779" s="22" t="s">
        <v>1079</v>
      </c>
    </row>
    <row r="780" spans="2:8" x14ac:dyDescent="0.2">
      <c r="B780" s="109">
        <v>97341</v>
      </c>
      <c r="C780" s="95" t="s">
        <v>622</v>
      </c>
      <c r="D780" s="95" t="s">
        <v>991</v>
      </c>
      <c r="E780" s="90" t="s">
        <v>976</v>
      </c>
      <c r="F780" s="90" t="s">
        <v>773</v>
      </c>
      <c r="H780" s="22" t="s">
        <v>1079</v>
      </c>
    </row>
    <row r="781" spans="2:8" x14ac:dyDescent="0.2">
      <c r="B781" s="109">
        <v>97342</v>
      </c>
      <c r="C781" s="95" t="s">
        <v>623</v>
      </c>
      <c r="D781" s="95" t="s">
        <v>991</v>
      </c>
      <c r="E781" s="90" t="s">
        <v>976</v>
      </c>
      <c r="F781" s="90" t="s">
        <v>773</v>
      </c>
      <c r="H781" s="22" t="s">
        <v>1079</v>
      </c>
    </row>
    <row r="782" spans="2:8" x14ac:dyDescent="0.2">
      <c r="B782" s="109">
        <v>97343</v>
      </c>
      <c r="C782" s="95" t="s">
        <v>624</v>
      </c>
      <c r="D782" s="95" t="s">
        <v>991</v>
      </c>
      <c r="E782" s="90" t="s">
        <v>976</v>
      </c>
      <c r="F782" s="90" t="s">
        <v>773</v>
      </c>
      <c r="H782" s="22" t="s">
        <v>1079</v>
      </c>
    </row>
    <row r="783" spans="2:8" x14ac:dyDescent="0.2">
      <c r="B783" s="109">
        <v>97345</v>
      </c>
      <c r="C783" s="95" t="s">
        <v>625</v>
      </c>
      <c r="D783" s="95" t="s">
        <v>991</v>
      </c>
      <c r="E783" s="90" t="s">
        <v>976</v>
      </c>
      <c r="F783" s="90" t="s">
        <v>773</v>
      </c>
      <c r="H783" s="22" t="s">
        <v>1079</v>
      </c>
    </row>
    <row r="784" spans="2:8" x14ac:dyDescent="0.2">
      <c r="B784" s="109">
        <v>97347</v>
      </c>
      <c r="C784" s="95" t="s">
        <v>626</v>
      </c>
      <c r="D784" s="95" t="s">
        <v>991</v>
      </c>
      <c r="E784" s="90" t="s">
        <v>976</v>
      </c>
      <c r="F784" s="90" t="s">
        <v>773</v>
      </c>
      <c r="H784" s="22" t="s">
        <v>1079</v>
      </c>
    </row>
    <row r="785" spans="2:8" x14ac:dyDescent="0.2">
      <c r="B785" s="109">
        <v>97349</v>
      </c>
      <c r="C785" s="95" t="s">
        <v>627</v>
      </c>
      <c r="D785" s="95" t="s">
        <v>994</v>
      </c>
      <c r="E785" s="90" t="s">
        <v>976</v>
      </c>
      <c r="F785" s="90" t="s">
        <v>773</v>
      </c>
      <c r="H785" s="22" t="s">
        <v>1079</v>
      </c>
    </row>
    <row r="786" spans="2:8" x14ac:dyDescent="0.2">
      <c r="B786" s="109">
        <v>97350</v>
      </c>
      <c r="C786" s="95" t="s">
        <v>628</v>
      </c>
      <c r="D786" s="95" t="s">
        <v>999</v>
      </c>
      <c r="E786" s="90" t="s">
        <v>976</v>
      </c>
      <c r="F786" s="90" t="s">
        <v>773</v>
      </c>
      <c r="H786" s="22" t="s">
        <v>1079</v>
      </c>
    </row>
    <row r="787" spans="2:8" x14ac:dyDescent="0.2">
      <c r="B787" s="109">
        <v>97351</v>
      </c>
      <c r="C787" s="95" t="s">
        <v>629</v>
      </c>
      <c r="D787" s="95" t="s">
        <v>999</v>
      </c>
      <c r="E787" s="90" t="s">
        <v>976</v>
      </c>
      <c r="F787" s="90" t="s">
        <v>773</v>
      </c>
      <c r="H787" s="22" t="s">
        <v>1079</v>
      </c>
    </row>
    <row r="788" spans="2:8" x14ac:dyDescent="0.2">
      <c r="B788" s="109">
        <v>97371</v>
      </c>
      <c r="C788" s="95" t="s">
        <v>630</v>
      </c>
      <c r="D788" s="95" t="s">
        <v>994</v>
      </c>
      <c r="E788" s="90" t="s">
        <v>976</v>
      </c>
      <c r="F788" s="90" t="s">
        <v>773</v>
      </c>
      <c r="H788" s="22" t="s">
        <v>1079</v>
      </c>
    </row>
    <row r="789" spans="2:8" x14ac:dyDescent="0.2">
      <c r="B789" s="109">
        <v>97373</v>
      </c>
      <c r="C789" s="95" t="s">
        <v>1000</v>
      </c>
      <c r="D789" s="95" t="s">
        <v>991</v>
      </c>
      <c r="E789" s="90" t="s">
        <v>976</v>
      </c>
      <c r="F789" s="90" t="s">
        <v>773</v>
      </c>
      <c r="H789" s="22" t="s">
        <v>1079</v>
      </c>
    </row>
    <row r="790" spans="2:8" x14ac:dyDescent="0.2">
      <c r="B790" s="109">
        <v>97376</v>
      </c>
      <c r="C790" s="95" t="s">
        <v>631</v>
      </c>
      <c r="D790" s="95" t="s">
        <v>991</v>
      </c>
      <c r="E790" s="90" t="s">
        <v>976</v>
      </c>
      <c r="F790" s="90" t="s">
        <v>773</v>
      </c>
      <c r="H790" s="22" t="s">
        <v>1079</v>
      </c>
    </row>
    <row r="791" spans="2:8" x14ac:dyDescent="0.2">
      <c r="B791" s="109">
        <v>97377</v>
      </c>
      <c r="C791" s="95" t="s">
        <v>1001</v>
      </c>
      <c r="D791" s="95" t="s">
        <v>991</v>
      </c>
      <c r="E791" s="90" t="s">
        <v>976</v>
      </c>
      <c r="F791" s="90" t="s">
        <v>773</v>
      </c>
      <c r="H791" s="22" t="s">
        <v>1079</v>
      </c>
    </row>
    <row r="792" spans="2:8" x14ac:dyDescent="0.2">
      <c r="B792" s="109">
        <v>97378</v>
      </c>
      <c r="C792" s="95" t="s">
        <v>1002</v>
      </c>
      <c r="D792" s="95" t="s">
        <v>991</v>
      </c>
      <c r="E792" s="90" t="s">
        <v>976</v>
      </c>
      <c r="F792" s="90" t="s">
        <v>773</v>
      </c>
      <c r="H792" s="22" t="s">
        <v>1079</v>
      </c>
    </row>
    <row r="793" spans="2:8" x14ac:dyDescent="0.2">
      <c r="B793" s="109">
        <v>97379</v>
      </c>
      <c r="C793" s="95" t="s">
        <v>632</v>
      </c>
      <c r="D793" s="95" t="s">
        <v>991</v>
      </c>
      <c r="E793" s="90" t="s">
        <v>976</v>
      </c>
      <c r="F793" s="90" t="s">
        <v>773</v>
      </c>
      <c r="H793" s="22" t="s">
        <v>1079</v>
      </c>
    </row>
    <row r="794" spans="2:8" x14ac:dyDescent="0.2">
      <c r="B794" s="109">
        <v>97380</v>
      </c>
      <c r="C794" s="95" t="s">
        <v>1003</v>
      </c>
      <c r="D794" s="95" t="s">
        <v>991</v>
      </c>
      <c r="E794" s="90" t="s">
        <v>976</v>
      </c>
      <c r="F794" s="90" t="s">
        <v>773</v>
      </c>
      <c r="H794" s="22" t="s">
        <v>1079</v>
      </c>
    </row>
    <row r="795" spans="2:8" x14ac:dyDescent="0.2">
      <c r="B795" s="109">
        <v>97381</v>
      </c>
      <c r="C795" s="95" t="s">
        <v>1004</v>
      </c>
      <c r="D795" s="95" t="s">
        <v>991</v>
      </c>
      <c r="E795" s="90" t="s">
        <v>976</v>
      </c>
      <c r="F795" s="90" t="s">
        <v>773</v>
      </c>
      <c r="H795" s="22" t="s">
        <v>1079</v>
      </c>
    </row>
    <row r="796" spans="2:8" x14ac:dyDescent="0.2">
      <c r="B796" s="109">
        <v>97382</v>
      </c>
      <c r="C796" s="95" t="s">
        <v>1005</v>
      </c>
      <c r="D796" s="95" t="s">
        <v>991</v>
      </c>
      <c r="E796" s="90" t="s">
        <v>976</v>
      </c>
      <c r="F796" s="90" t="s">
        <v>773</v>
      </c>
      <c r="H796" s="22" t="s">
        <v>1079</v>
      </c>
    </row>
    <row r="797" spans="2:8" x14ac:dyDescent="0.2">
      <c r="B797" s="109">
        <v>97401</v>
      </c>
      <c r="C797" s="95" t="s">
        <v>633</v>
      </c>
      <c r="D797" s="95" t="s">
        <v>999</v>
      </c>
      <c r="E797" s="90" t="s">
        <v>976</v>
      </c>
      <c r="F797" s="90" t="s">
        <v>773</v>
      </c>
      <c r="H797" s="22" t="s">
        <v>1079</v>
      </c>
    </row>
    <row r="798" spans="2:8" x14ac:dyDescent="0.2">
      <c r="B798" s="109">
        <v>97402</v>
      </c>
      <c r="C798" s="95" t="s">
        <v>634</v>
      </c>
      <c r="D798" s="95" t="s">
        <v>999</v>
      </c>
      <c r="E798" s="90" t="s">
        <v>976</v>
      </c>
      <c r="F798" s="90" t="s">
        <v>773</v>
      </c>
      <c r="H798" s="22" t="s">
        <v>1079</v>
      </c>
    </row>
    <row r="799" spans="2:8" x14ac:dyDescent="0.2">
      <c r="B799" s="109">
        <v>97403</v>
      </c>
      <c r="C799" s="95" t="s">
        <v>1006</v>
      </c>
      <c r="D799" s="95" t="s">
        <v>999</v>
      </c>
      <c r="E799" s="90" t="s">
        <v>976</v>
      </c>
      <c r="F799" s="90" t="s">
        <v>773</v>
      </c>
      <c r="H799" s="22" t="s">
        <v>1079</v>
      </c>
    </row>
    <row r="800" spans="2:8" x14ac:dyDescent="0.2">
      <c r="B800" s="109">
        <v>97406</v>
      </c>
      <c r="C800" s="95" t="s">
        <v>635</v>
      </c>
      <c r="D800" s="95" t="s">
        <v>999</v>
      </c>
      <c r="E800" s="90" t="s">
        <v>976</v>
      </c>
      <c r="F800" s="90" t="s">
        <v>773</v>
      </c>
      <c r="H800" s="22" t="s">
        <v>1079</v>
      </c>
    </row>
    <row r="801" spans="2:8" x14ac:dyDescent="0.2">
      <c r="B801" s="109">
        <v>97408</v>
      </c>
      <c r="C801" s="95" t="s">
        <v>636</v>
      </c>
      <c r="D801" s="95" t="s">
        <v>999</v>
      </c>
      <c r="E801" s="90" t="s">
        <v>976</v>
      </c>
      <c r="F801" s="90" t="s">
        <v>773</v>
      </c>
      <c r="H801" s="22" t="s">
        <v>1079</v>
      </c>
    </row>
    <row r="802" spans="2:8" x14ac:dyDescent="0.2">
      <c r="B802" s="109">
        <v>97409</v>
      </c>
      <c r="C802" s="95" t="s">
        <v>1007</v>
      </c>
      <c r="D802" s="95" t="s">
        <v>999</v>
      </c>
      <c r="E802" s="90" t="s">
        <v>976</v>
      </c>
      <c r="F802" s="90" t="s">
        <v>773</v>
      </c>
      <c r="H802" s="22" t="s">
        <v>1079</v>
      </c>
    </row>
    <row r="803" spans="2:8" x14ac:dyDescent="0.2">
      <c r="B803" s="109">
        <v>97410</v>
      </c>
      <c r="C803" s="95" t="s">
        <v>1008</v>
      </c>
      <c r="D803" s="95" t="s">
        <v>999</v>
      </c>
      <c r="E803" s="90" t="s">
        <v>976</v>
      </c>
      <c r="F803" s="90" t="s">
        <v>773</v>
      </c>
      <c r="H803" s="22" t="s">
        <v>1079</v>
      </c>
    </row>
    <row r="804" spans="2:8" x14ac:dyDescent="0.2">
      <c r="B804" s="109">
        <v>97441</v>
      </c>
      <c r="C804" s="95" t="s">
        <v>637</v>
      </c>
      <c r="D804" s="95" t="s">
        <v>999</v>
      </c>
      <c r="E804" s="90" t="s">
        <v>976</v>
      </c>
      <c r="F804" s="90" t="s">
        <v>773</v>
      </c>
      <c r="H804" s="22" t="s">
        <v>1079</v>
      </c>
    </row>
    <row r="805" spans="2:8" x14ac:dyDescent="0.2">
      <c r="B805" s="109">
        <v>97442</v>
      </c>
      <c r="C805" s="95" t="s">
        <v>1009</v>
      </c>
      <c r="D805" s="95" t="s">
        <v>999</v>
      </c>
      <c r="E805" s="90" t="s">
        <v>976</v>
      </c>
      <c r="F805" s="90" t="s">
        <v>773</v>
      </c>
      <c r="H805" s="22" t="s">
        <v>1079</v>
      </c>
    </row>
    <row r="806" spans="2:8" x14ac:dyDescent="0.2">
      <c r="B806" s="109">
        <v>97443</v>
      </c>
      <c r="C806" s="95" t="s">
        <v>1010</v>
      </c>
      <c r="D806" s="95" t="s">
        <v>999</v>
      </c>
      <c r="E806" s="90" t="s">
        <v>976</v>
      </c>
      <c r="F806" s="90" t="s">
        <v>773</v>
      </c>
      <c r="H806" s="22" t="s">
        <v>1079</v>
      </c>
    </row>
    <row r="807" spans="2:8" x14ac:dyDescent="0.2">
      <c r="B807" s="109">
        <v>97444</v>
      </c>
      <c r="C807" s="95" t="s">
        <v>638</v>
      </c>
      <c r="D807" s="95" t="s">
        <v>999</v>
      </c>
      <c r="E807" s="90" t="s">
        <v>976</v>
      </c>
      <c r="F807" s="90" t="s">
        <v>773</v>
      </c>
      <c r="H807" s="22" t="s">
        <v>1079</v>
      </c>
    </row>
    <row r="808" spans="2:8" x14ac:dyDescent="0.2">
      <c r="B808" s="109">
        <v>97446</v>
      </c>
      <c r="C808" s="95" t="s">
        <v>639</v>
      </c>
      <c r="D808" s="95" t="s">
        <v>999</v>
      </c>
      <c r="E808" s="90" t="s">
        <v>976</v>
      </c>
      <c r="F808" s="90" t="s">
        <v>773</v>
      </c>
      <c r="H808" s="22" t="s">
        <v>1079</v>
      </c>
    </row>
    <row r="809" spans="2:8" x14ac:dyDescent="0.2">
      <c r="B809" s="109">
        <v>97449</v>
      </c>
      <c r="C809" s="95" t="s">
        <v>1011</v>
      </c>
      <c r="D809" s="95" t="s">
        <v>999</v>
      </c>
      <c r="E809" s="90" t="s">
        <v>976</v>
      </c>
      <c r="F809" s="90" t="s">
        <v>773</v>
      </c>
      <c r="H809" s="22" t="s">
        <v>1079</v>
      </c>
    </row>
    <row r="810" spans="2:8" x14ac:dyDescent="0.2">
      <c r="B810" s="109">
        <v>97450</v>
      </c>
      <c r="C810" s="95" t="s">
        <v>640</v>
      </c>
      <c r="D810" s="95" t="s">
        <v>999</v>
      </c>
      <c r="E810" s="90" t="s">
        <v>976</v>
      </c>
      <c r="F810" s="90" t="s">
        <v>773</v>
      </c>
      <c r="H810" s="22" t="s">
        <v>1079</v>
      </c>
    </row>
    <row r="811" spans="2:8" x14ac:dyDescent="0.2">
      <c r="B811" s="109">
        <v>97451</v>
      </c>
      <c r="C811" s="95" t="s">
        <v>641</v>
      </c>
      <c r="D811" s="95" t="s">
        <v>999</v>
      </c>
      <c r="E811" s="90" t="s">
        <v>976</v>
      </c>
      <c r="F811" s="90" t="s">
        <v>773</v>
      </c>
      <c r="H811" s="22" t="s">
        <v>1079</v>
      </c>
    </row>
    <row r="812" spans="2:8" x14ac:dyDescent="0.2">
      <c r="B812" s="109">
        <v>97482</v>
      </c>
      <c r="C812" s="95" t="s">
        <v>1012</v>
      </c>
      <c r="D812" s="95" t="s">
        <v>999</v>
      </c>
      <c r="E812" s="90" t="s">
        <v>976</v>
      </c>
      <c r="F812" s="90" t="s">
        <v>773</v>
      </c>
      <c r="H812" s="22" t="s">
        <v>1079</v>
      </c>
    </row>
    <row r="813" spans="2:8" x14ac:dyDescent="0.2">
      <c r="B813" s="109">
        <v>97483</v>
      </c>
      <c r="C813" s="95" t="s">
        <v>642</v>
      </c>
      <c r="D813" s="95" t="s">
        <v>999</v>
      </c>
      <c r="E813" s="90" t="s">
        <v>976</v>
      </c>
      <c r="F813" s="90" t="s">
        <v>773</v>
      </c>
      <c r="H813" s="22" t="s">
        <v>1079</v>
      </c>
    </row>
    <row r="814" spans="2:8" x14ac:dyDescent="0.2">
      <c r="B814" s="109">
        <v>97484</v>
      </c>
      <c r="C814" s="95" t="s">
        <v>643</v>
      </c>
      <c r="D814" s="95" t="s">
        <v>643</v>
      </c>
      <c r="E814" s="90" t="s">
        <v>971</v>
      </c>
      <c r="F814" s="90" t="s">
        <v>773</v>
      </c>
      <c r="H814" s="22" t="s">
        <v>1079</v>
      </c>
    </row>
    <row r="815" spans="2:8" x14ac:dyDescent="0.2">
      <c r="B815" s="109">
        <v>97485</v>
      </c>
      <c r="C815" s="95" t="s">
        <v>644</v>
      </c>
      <c r="D815" s="95" t="s">
        <v>1013</v>
      </c>
      <c r="E815" s="90" t="s">
        <v>976</v>
      </c>
      <c r="F815" s="90" t="s">
        <v>773</v>
      </c>
      <c r="H815" s="22" t="s">
        <v>1079</v>
      </c>
    </row>
    <row r="816" spans="2:8" x14ac:dyDescent="0.2">
      <c r="B816" s="109">
        <v>97486</v>
      </c>
      <c r="C816" s="95" t="s">
        <v>645</v>
      </c>
      <c r="D816" s="95" t="s">
        <v>645</v>
      </c>
      <c r="E816" s="90" t="s">
        <v>971</v>
      </c>
      <c r="F816" s="90" t="s">
        <v>773</v>
      </c>
      <c r="H816" s="22" t="s">
        <v>1079</v>
      </c>
    </row>
    <row r="817" spans="2:8" x14ac:dyDescent="0.2">
      <c r="B817" s="109">
        <v>97487</v>
      </c>
      <c r="C817" s="95" t="s">
        <v>646</v>
      </c>
      <c r="D817" s="95" t="s">
        <v>999</v>
      </c>
      <c r="E817" s="90" t="s">
        <v>976</v>
      </c>
      <c r="F817" s="90" t="s">
        <v>773</v>
      </c>
      <c r="H817" s="22" t="s">
        <v>1079</v>
      </c>
    </row>
    <row r="818" spans="2:8" x14ac:dyDescent="0.2">
      <c r="B818" s="109">
        <v>97488</v>
      </c>
      <c r="C818" s="95" t="s">
        <v>647</v>
      </c>
      <c r="D818" s="95" t="s">
        <v>999</v>
      </c>
      <c r="E818" s="90" t="s">
        <v>976</v>
      </c>
      <c r="F818" s="90" t="s">
        <v>773</v>
      </c>
      <c r="H818" s="22" t="s">
        <v>1079</v>
      </c>
    </row>
    <row r="819" spans="2:8" x14ac:dyDescent="0.2">
      <c r="B819" s="109">
        <v>97489</v>
      </c>
      <c r="C819" s="95" t="s">
        <v>648</v>
      </c>
      <c r="D819" s="95" t="s">
        <v>999</v>
      </c>
      <c r="E819" s="90" t="s">
        <v>976</v>
      </c>
      <c r="F819" s="90" t="s">
        <v>773</v>
      </c>
      <c r="H819" s="22" t="s">
        <v>1079</v>
      </c>
    </row>
    <row r="820" spans="2:8" x14ac:dyDescent="0.2">
      <c r="B820" s="109">
        <v>97490</v>
      </c>
      <c r="C820" s="95" t="s">
        <v>1014</v>
      </c>
      <c r="D820" s="95" t="s">
        <v>999</v>
      </c>
      <c r="E820" s="90" t="s">
        <v>976</v>
      </c>
      <c r="F820" s="90" t="s">
        <v>773</v>
      </c>
      <c r="H820" s="22" t="s">
        <v>1079</v>
      </c>
    </row>
    <row r="821" spans="2:8" x14ac:dyDescent="0.2">
      <c r="B821" s="109">
        <v>97491</v>
      </c>
      <c r="C821" s="95" t="s">
        <v>1015</v>
      </c>
      <c r="D821" s="95" t="s">
        <v>999</v>
      </c>
      <c r="E821" s="90" t="s">
        <v>976</v>
      </c>
      <c r="F821" s="90" t="s">
        <v>773</v>
      </c>
      <c r="H821" s="22" t="s">
        <v>1079</v>
      </c>
    </row>
    <row r="822" spans="2:8" x14ac:dyDescent="0.2">
      <c r="B822" s="109">
        <v>97492</v>
      </c>
      <c r="C822" s="95" t="s">
        <v>649</v>
      </c>
      <c r="D822" s="95" t="s">
        <v>999</v>
      </c>
      <c r="E822" s="90" t="s">
        <v>976</v>
      </c>
      <c r="F822" s="90" t="s">
        <v>773</v>
      </c>
      <c r="H822" s="22" t="s">
        <v>1079</v>
      </c>
    </row>
    <row r="823" spans="2:8" x14ac:dyDescent="0.2">
      <c r="B823" s="109">
        <v>97493</v>
      </c>
      <c r="C823" s="95" t="s">
        <v>650</v>
      </c>
      <c r="D823" s="95" t="s">
        <v>999</v>
      </c>
      <c r="E823" s="90" t="s">
        <v>976</v>
      </c>
      <c r="F823" s="90" t="s">
        <v>773</v>
      </c>
      <c r="H823" s="22" t="s">
        <v>1079</v>
      </c>
    </row>
    <row r="824" spans="2:8" x14ac:dyDescent="0.2">
      <c r="B824" s="109">
        <v>97494</v>
      </c>
      <c r="C824" s="95" t="s">
        <v>651</v>
      </c>
      <c r="D824" s="95" t="s">
        <v>999</v>
      </c>
      <c r="E824" s="90" t="s">
        <v>976</v>
      </c>
      <c r="F824" s="90" t="s">
        <v>773</v>
      </c>
      <c r="H824" s="22" t="s">
        <v>1079</v>
      </c>
    </row>
    <row r="825" spans="2:8" x14ac:dyDescent="0.2">
      <c r="B825" s="110">
        <v>97496</v>
      </c>
      <c r="C825" s="94" t="s">
        <v>652</v>
      </c>
      <c r="D825" s="95" t="s">
        <v>999</v>
      </c>
      <c r="E825" s="90" t="s">
        <v>976</v>
      </c>
      <c r="F825" s="94" t="s">
        <v>773</v>
      </c>
      <c r="H825" s="22" t="s">
        <v>1079</v>
      </c>
    </row>
    <row r="826" spans="2:8" x14ac:dyDescent="0.2">
      <c r="B826" s="109">
        <v>97497</v>
      </c>
      <c r="C826" s="95" t="s">
        <v>653</v>
      </c>
      <c r="D826" s="95" t="s">
        <v>999</v>
      </c>
      <c r="E826" s="90" t="s">
        <v>976</v>
      </c>
      <c r="F826" s="90" t="s">
        <v>773</v>
      </c>
      <c r="H826" s="22" t="s">
        <v>1079</v>
      </c>
    </row>
    <row r="827" spans="2:8" x14ac:dyDescent="0.2">
      <c r="B827" s="109">
        <v>97498</v>
      </c>
      <c r="C827" s="95" t="s">
        <v>654</v>
      </c>
      <c r="D827" s="95" t="s">
        <v>999</v>
      </c>
      <c r="E827" s="90" t="s">
        <v>976</v>
      </c>
      <c r="F827" s="90" t="s">
        <v>773</v>
      </c>
      <c r="H827" s="22" t="s">
        <v>1079</v>
      </c>
    </row>
    <row r="828" spans="2:8" x14ac:dyDescent="0.2">
      <c r="B828" s="109">
        <v>97499</v>
      </c>
      <c r="C828" s="95" t="s">
        <v>655</v>
      </c>
      <c r="D828" s="95" t="s">
        <v>999</v>
      </c>
      <c r="E828" s="90" t="s">
        <v>976</v>
      </c>
      <c r="F828" s="90" t="s">
        <v>773</v>
      </c>
      <c r="H828" s="22" t="s">
        <v>1079</v>
      </c>
    </row>
    <row r="829" spans="2:8" x14ac:dyDescent="0.2">
      <c r="B829" s="109">
        <v>97500</v>
      </c>
      <c r="C829" s="95" t="s">
        <v>656</v>
      </c>
      <c r="D829" s="95" t="s">
        <v>1016</v>
      </c>
      <c r="E829" s="90" t="s">
        <v>976</v>
      </c>
      <c r="F829" s="90" t="s">
        <v>773</v>
      </c>
      <c r="H829" s="22" t="s">
        <v>1079</v>
      </c>
    </row>
    <row r="830" spans="2:8" x14ac:dyDescent="0.2">
      <c r="B830" s="109">
        <v>97501</v>
      </c>
      <c r="C830" s="95" t="s">
        <v>657</v>
      </c>
      <c r="D830" s="95" t="s">
        <v>1016</v>
      </c>
      <c r="E830" s="90" t="s">
        <v>976</v>
      </c>
      <c r="F830" s="90" t="s">
        <v>773</v>
      </c>
      <c r="H830" s="22" t="s">
        <v>1079</v>
      </c>
    </row>
    <row r="831" spans="2:8" x14ac:dyDescent="0.2">
      <c r="B831" s="109">
        <v>97502</v>
      </c>
      <c r="C831" s="95" t="s">
        <v>658</v>
      </c>
      <c r="D831" s="95" t="s">
        <v>1016</v>
      </c>
      <c r="E831" s="90" t="s">
        <v>976</v>
      </c>
      <c r="F831" s="90" t="s">
        <v>773</v>
      </c>
      <c r="H831" s="22" t="s">
        <v>1079</v>
      </c>
    </row>
    <row r="832" spans="2:8" x14ac:dyDescent="0.2">
      <c r="B832" s="109">
        <v>97503</v>
      </c>
      <c r="C832" s="95" t="s">
        <v>659</v>
      </c>
      <c r="D832" s="95" t="s">
        <v>1016</v>
      </c>
      <c r="E832" s="90" t="s">
        <v>976</v>
      </c>
      <c r="F832" s="90" t="s">
        <v>773</v>
      </c>
      <c r="H832" s="22" t="s">
        <v>1079</v>
      </c>
    </row>
    <row r="833" spans="2:8" x14ac:dyDescent="0.2">
      <c r="B833" s="109">
        <v>97504</v>
      </c>
      <c r="C833" s="95" t="s">
        <v>660</v>
      </c>
      <c r="D833" s="95" t="s">
        <v>1016</v>
      </c>
      <c r="E833" s="90" t="s">
        <v>976</v>
      </c>
      <c r="F833" s="90" t="s">
        <v>773</v>
      </c>
      <c r="H833" s="22" t="s">
        <v>1079</v>
      </c>
    </row>
    <row r="834" spans="2:8" x14ac:dyDescent="0.2">
      <c r="B834" s="109">
        <v>97507</v>
      </c>
      <c r="C834" s="95" t="s">
        <v>661</v>
      </c>
      <c r="D834" s="95" t="s">
        <v>999</v>
      </c>
      <c r="E834" s="90" t="s">
        <v>976</v>
      </c>
      <c r="F834" s="90" t="s">
        <v>773</v>
      </c>
      <c r="H834" s="22" t="s">
        <v>1079</v>
      </c>
    </row>
    <row r="835" spans="2:8" x14ac:dyDescent="0.2">
      <c r="B835" s="109">
        <v>97508</v>
      </c>
      <c r="C835" s="95" t="s">
        <v>662</v>
      </c>
      <c r="D835" s="95" t="s">
        <v>1016</v>
      </c>
      <c r="E835" s="90" t="s">
        <v>976</v>
      </c>
      <c r="F835" s="90" t="s">
        <v>773</v>
      </c>
      <c r="H835" s="22" t="s">
        <v>1079</v>
      </c>
    </row>
    <row r="836" spans="2:8" x14ac:dyDescent="0.2">
      <c r="B836" s="109">
        <v>97510</v>
      </c>
      <c r="C836" s="95" t="s">
        <v>663</v>
      </c>
      <c r="D836" s="95" t="s">
        <v>1016</v>
      </c>
      <c r="E836" s="90" t="s">
        <v>976</v>
      </c>
      <c r="F836" s="90" t="s">
        <v>773</v>
      </c>
      <c r="H836" s="22" t="s">
        <v>1079</v>
      </c>
    </row>
    <row r="837" spans="2:8" x14ac:dyDescent="0.2">
      <c r="B837" s="109">
        <v>97512</v>
      </c>
      <c r="C837" s="95" t="s">
        <v>664</v>
      </c>
      <c r="D837" s="95" t="s">
        <v>1016</v>
      </c>
      <c r="E837" s="90" t="s">
        <v>976</v>
      </c>
      <c r="F837" s="90" t="s">
        <v>773</v>
      </c>
      <c r="H837" s="22" t="s">
        <v>1079</v>
      </c>
    </row>
    <row r="838" spans="2:8" x14ac:dyDescent="0.2">
      <c r="B838" s="109">
        <v>97513</v>
      </c>
      <c r="C838" s="95" t="s">
        <v>1017</v>
      </c>
      <c r="D838" s="95" t="s">
        <v>1016</v>
      </c>
      <c r="E838" s="90" t="s">
        <v>976</v>
      </c>
      <c r="F838" s="90" t="s">
        <v>773</v>
      </c>
      <c r="H838" s="22" t="s">
        <v>1079</v>
      </c>
    </row>
    <row r="839" spans="2:8" x14ac:dyDescent="0.2">
      <c r="B839" s="109">
        <v>97525</v>
      </c>
      <c r="C839" s="95" t="s">
        <v>665</v>
      </c>
      <c r="D839" s="95" t="s">
        <v>999</v>
      </c>
      <c r="E839" s="90" t="s">
        <v>976</v>
      </c>
      <c r="F839" s="90" t="s">
        <v>773</v>
      </c>
      <c r="H839" s="22" t="s">
        <v>1079</v>
      </c>
    </row>
    <row r="840" spans="2:8" x14ac:dyDescent="0.2">
      <c r="B840" s="109">
        <v>98030</v>
      </c>
      <c r="C840" s="95" t="s">
        <v>666</v>
      </c>
      <c r="D840" s="95" t="s">
        <v>1018</v>
      </c>
      <c r="E840" s="90" t="s">
        <v>971</v>
      </c>
      <c r="F840" s="90" t="s">
        <v>773</v>
      </c>
      <c r="H840" s="22" t="s">
        <v>1079</v>
      </c>
    </row>
    <row r="841" spans="2:8" x14ac:dyDescent="0.2">
      <c r="B841" s="109">
        <v>98031</v>
      </c>
      <c r="C841" s="95" t="s">
        <v>667</v>
      </c>
      <c r="D841" s="95" t="s">
        <v>1018</v>
      </c>
      <c r="E841" s="90" t="s">
        <v>971</v>
      </c>
      <c r="F841" s="90" t="s">
        <v>773</v>
      </c>
      <c r="H841" s="22" t="s">
        <v>1079</v>
      </c>
    </row>
    <row r="842" spans="2:8" x14ac:dyDescent="0.2">
      <c r="B842" s="109">
        <v>98032</v>
      </c>
      <c r="C842" s="95" t="s">
        <v>668</v>
      </c>
      <c r="D842" s="95" t="s">
        <v>1018</v>
      </c>
      <c r="E842" s="90" t="s">
        <v>971</v>
      </c>
      <c r="F842" s="90" t="s">
        <v>773</v>
      </c>
      <c r="H842" s="22" t="s">
        <v>1079</v>
      </c>
    </row>
    <row r="843" spans="2:8" x14ac:dyDescent="0.2">
      <c r="B843" s="109">
        <v>98040</v>
      </c>
      <c r="C843" s="95" t="s">
        <v>669</v>
      </c>
      <c r="D843" s="95" t="s">
        <v>1018</v>
      </c>
      <c r="E843" s="90" t="s">
        <v>971</v>
      </c>
      <c r="F843" s="90" t="s">
        <v>773</v>
      </c>
      <c r="H843" s="22" t="s">
        <v>1079</v>
      </c>
    </row>
    <row r="844" spans="2:8" x14ac:dyDescent="0.2">
      <c r="B844" s="109">
        <v>98041</v>
      </c>
      <c r="C844" s="95" t="s">
        <v>670</v>
      </c>
      <c r="D844" s="95" t="s">
        <v>1018</v>
      </c>
      <c r="E844" s="90" t="s">
        <v>971</v>
      </c>
      <c r="F844" s="90" t="s">
        <v>773</v>
      </c>
      <c r="H844" s="22" t="s">
        <v>1079</v>
      </c>
    </row>
    <row r="845" spans="2:8" x14ac:dyDescent="0.2">
      <c r="B845" s="109">
        <v>98042</v>
      </c>
      <c r="C845" s="95" t="s">
        <v>671</v>
      </c>
      <c r="D845" s="95" t="s">
        <v>1018</v>
      </c>
      <c r="E845" s="90" t="s">
        <v>971</v>
      </c>
      <c r="F845" s="90" t="s">
        <v>773</v>
      </c>
      <c r="H845" s="22" t="s">
        <v>1079</v>
      </c>
    </row>
    <row r="846" spans="2:8" x14ac:dyDescent="0.2">
      <c r="B846" s="110">
        <v>98044</v>
      </c>
      <c r="C846" s="94" t="s">
        <v>672</v>
      </c>
      <c r="D846" s="95" t="s">
        <v>1018</v>
      </c>
      <c r="E846" s="90" t="s">
        <v>971</v>
      </c>
      <c r="F846" s="94" t="s">
        <v>773</v>
      </c>
      <c r="H846" s="22" t="s">
        <v>1079</v>
      </c>
    </row>
    <row r="847" spans="2:8" x14ac:dyDescent="0.2">
      <c r="B847" s="109">
        <v>98047</v>
      </c>
      <c r="C847" s="95" t="s">
        <v>673</v>
      </c>
      <c r="D847" s="95" t="s">
        <v>1018</v>
      </c>
      <c r="E847" s="90" t="s">
        <v>971</v>
      </c>
      <c r="F847" s="90" t="s">
        <v>773</v>
      </c>
      <c r="H847" s="22" t="s">
        <v>1079</v>
      </c>
    </row>
    <row r="848" spans="2:8" x14ac:dyDescent="0.2">
      <c r="B848" s="109">
        <v>98055</v>
      </c>
      <c r="C848" s="95" t="s">
        <v>674</v>
      </c>
      <c r="D848" s="95" t="s">
        <v>1018</v>
      </c>
      <c r="E848" s="90" t="s">
        <v>971</v>
      </c>
      <c r="F848" s="90" t="s">
        <v>773</v>
      </c>
      <c r="H848" s="22" t="s">
        <v>1079</v>
      </c>
    </row>
    <row r="849" spans="2:8" x14ac:dyDescent="0.2">
      <c r="B849" s="109">
        <v>98070</v>
      </c>
      <c r="C849" s="95" t="s">
        <v>1019</v>
      </c>
      <c r="D849" s="95" t="s">
        <v>1018</v>
      </c>
      <c r="E849" s="90" t="s">
        <v>971</v>
      </c>
      <c r="F849" s="90" t="s">
        <v>773</v>
      </c>
      <c r="H849" s="22" t="s">
        <v>1079</v>
      </c>
    </row>
    <row r="850" spans="2:8" x14ac:dyDescent="0.2">
      <c r="B850" s="109">
        <v>98091</v>
      </c>
      <c r="C850" s="95" t="s">
        <v>675</v>
      </c>
      <c r="D850" s="95" t="s">
        <v>1018</v>
      </c>
      <c r="E850" s="90" t="s">
        <v>971</v>
      </c>
      <c r="F850" s="90" t="s">
        <v>773</v>
      </c>
      <c r="H850" s="22" t="s">
        <v>1079</v>
      </c>
    </row>
    <row r="851" spans="2:8" x14ac:dyDescent="0.2">
      <c r="B851" s="109">
        <v>98100</v>
      </c>
      <c r="C851" s="95" t="s">
        <v>676</v>
      </c>
      <c r="D851" s="95" t="s">
        <v>676</v>
      </c>
      <c r="E851" s="90" t="s">
        <v>971</v>
      </c>
      <c r="F851" s="90" t="s">
        <v>773</v>
      </c>
      <c r="H851" s="22" t="s">
        <v>1079</v>
      </c>
    </row>
    <row r="852" spans="2:8" x14ac:dyDescent="0.2">
      <c r="B852" s="109">
        <v>98102</v>
      </c>
      <c r="C852" s="95" t="s">
        <v>1020</v>
      </c>
      <c r="D852" s="95" t="s">
        <v>1020</v>
      </c>
      <c r="E852" s="90" t="s">
        <v>971</v>
      </c>
      <c r="F852" s="90" t="s">
        <v>773</v>
      </c>
      <c r="H852" s="22" t="s">
        <v>1079</v>
      </c>
    </row>
    <row r="853" spans="2:8" x14ac:dyDescent="0.2">
      <c r="B853" s="109">
        <v>98105</v>
      </c>
      <c r="C853" s="95" t="s">
        <v>677</v>
      </c>
      <c r="D853" s="95" t="s">
        <v>676</v>
      </c>
      <c r="E853" s="90" t="s">
        <v>971</v>
      </c>
      <c r="F853" s="90" t="s">
        <v>773</v>
      </c>
      <c r="H853" s="22" t="s">
        <v>1079</v>
      </c>
    </row>
    <row r="854" spans="2:8" x14ac:dyDescent="0.2">
      <c r="B854" s="109">
        <v>98110</v>
      </c>
      <c r="C854" s="95" t="s">
        <v>1021</v>
      </c>
      <c r="D854" s="95" t="s">
        <v>1022</v>
      </c>
      <c r="E854" s="90" t="s">
        <v>971</v>
      </c>
      <c r="F854" s="90" t="s">
        <v>773</v>
      </c>
      <c r="H854" s="22" t="s">
        <v>1079</v>
      </c>
    </row>
    <row r="855" spans="2:8" x14ac:dyDescent="0.2">
      <c r="B855" s="109">
        <v>98111</v>
      </c>
      <c r="C855" s="95" t="s">
        <v>1023</v>
      </c>
      <c r="D855" s="95" t="s">
        <v>1022</v>
      </c>
      <c r="E855" s="90" t="s">
        <v>971</v>
      </c>
      <c r="F855" s="90" t="s">
        <v>773</v>
      </c>
      <c r="H855" s="22" t="s">
        <v>1079</v>
      </c>
    </row>
    <row r="856" spans="2:8" x14ac:dyDescent="0.2">
      <c r="B856" s="109">
        <v>98112</v>
      </c>
      <c r="C856" s="95" t="s">
        <v>678</v>
      </c>
      <c r="D856" s="95" t="s">
        <v>1022</v>
      </c>
      <c r="E856" s="90" t="s">
        <v>971</v>
      </c>
      <c r="F856" s="90" t="s">
        <v>773</v>
      </c>
      <c r="H856" s="22" t="s">
        <v>1079</v>
      </c>
    </row>
    <row r="857" spans="2:8" x14ac:dyDescent="0.2">
      <c r="B857" s="109">
        <v>98113</v>
      </c>
      <c r="C857" s="95" t="s">
        <v>679</v>
      </c>
      <c r="D857" s="95" t="s">
        <v>1022</v>
      </c>
      <c r="E857" s="90" t="s">
        <v>971</v>
      </c>
      <c r="F857" s="90" t="s">
        <v>773</v>
      </c>
      <c r="H857" s="22" t="s">
        <v>1079</v>
      </c>
    </row>
    <row r="858" spans="2:8" x14ac:dyDescent="0.2">
      <c r="B858" s="109">
        <v>98116</v>
      </c>
      <c r="C858" s="95" t="s">
        <v>1024</v>
      </c>
      <c r="D858" s="95" t="s">
        <v>1022</v>
      </c>
      <c r="E858" s="90" t="s">
        <v>971</v>
      </c>
      <c r="F858" s="90" t="s">
        <v>773</v>
      </c>
      <c r="H858" s="22" t="s">
        <v>1079</v>
      </c>
    </row>
    <row r="859" spans="2:8" x14ac:dyDescent="0.2">
      <c r="B859" s="109">
        <v>98130</v>
      </c>
      <c r="C859" s="95" t="s">
        <v>680</v>
      </c>
      <c r="D859" s="95" t="s">
        <v>1025</v>
      </c>
      <c r="E859" s="90" t="s">
        <v>971</v>
      </c>
      <c r="F859" s="90" t="s">
        <v>773</v>
      </c>
      <c r="H859" s="22" t="s">
        <v>1079</v>
      </c>
    </row>
    <row r="860" spans="2:8" x14ac:dyDescent="0.2">
      <c r="B860" s="109">
        <v>98131</v>
      </c>
      <c r="C860" s="95" t="s">
        <v>681</v>
      </c>
      <c r="D860" s="95" t="s">
        <v>1025</v>
      </c>
      <c r="E860" s="90" t="s">
        <v>971</v>
      </c>
      <c r="F860" s="90" t="s">
        <v>773</v>
      </c>
      <c r="H860" s="22" t="s">
        <v>1079</v>
      </c>
    </row>
    <row r="861" spans="2:8" x14ac:dyDescent="0.2">
      <c r="B861" s="109">
        <v>98132</v>
      </c>
      <c r="C861" s="95" t="s">
        <v>682</v>
      </c>
      <c r="D861" s="95" t="s">
        <v>1025</v>
      </c>
      <c r="E861" s="90" t="s">
        <v>971</v>
      </c>
      <c r="F861" s="90" t="s">
        <v>773</v>
      </c>
      <c r="H861" s="22" t="s">
        <v>1079</v>
      </c>
    </row>
    <row r="862" spans="2:8" x14ac:dyDescent="0.2">
      <c r="B862" s="109">
        <v>98133</v>
      </c>
      <c r="C862" s="95" t="s">
        <v>683</v>
      </c>
      <c r="D862" s="95" t="s">
        <v>1025</v>
      </c>
      <c r="E862" s="90" t="s">
        <v>971</v>
      </c>
      <c r="F862" s="90" t="s">
        <v>773</v>
      </c>
      <c r="H862" s="22" t="s">
        <v>1079</v>
      </c>
    </row>
    <row r="863" spans="2:8" x14ac:dyDescent="0.2">
      <c r="B863" s="109">
        <v>98134</v>
      </c>
      <c r="C863" s="95" t="s">
        <v>684</v>
      </c>
      <c r="D863" s="95" t="s">
        <v>1025</v>
      </c>
      <c r="E863" s="90" t="s">
        <v>971</v>
      </c>
      <c r="F863" s="90" t="s">
        <v>773</v>
      </c>
      <c r="H863" s="22" t="s">
        <v>1079</v>
      </c>
    </row>
    <row r="864" spans="2:8" x14ac:dyDescent="0.2">
      <c r="B864" s="109">
        <v>98135</v>
      </c>
      <c r="C864" s="95" t="s">
        <v>685</v>
      </c>
      <c r="D864" s="95" t="s">
        <v>1025</v>
      </c>
      <c r="E864" s="90" t="s">
        <v>971</v>
      </c>
      <c r="F864" s="90" t="s">
        <v>773</v>
      </c>
      <c r="H864" s="22" t="s">
        <v>1079</v>
      </c>
    </row>
    <row r="865" spans="2:8" x14ac:dyDescent="0.2">
      <c r="B865" s="109">
        <v>98139</v>
      </c>
      <c r="C865" s="95" t="s">
        <v>686</v>
      </c>
      <c r="D865" s="95" t="s">
        <v>1025</v>
      </c>
      <c r="E865" s="90" t="s">
        <v>971</v>
      </c>
      <c r="F865" s="90" t="s">
        <v>773</v>
      </c>
      <c r="H865" s="22" t="s">
        <v>1079</v>
      </c>
    </row>
    <row r="866" spans="2:8" x14ac:dyDescent="0.2">
      <c r="B866" s="109">
        <v>98140</v>
      </c>
      <c r="C866" s="95" t="s">
        <v>687</v>
      </c>
      <c r="D866" s="95" t="s">
        <v>1026</v>
      </c>
      <c r="E866" s="90" t="s">
        <v>971</v>
      </c>
      <c r="F866" s="90" t="s">
        <v>773</v>
      </c>
      <c r="H866" s="22" t="s">
        <v>1079</v>
      </c>
    </row>
    <row r="867" spans="2:8" x14ac:dyDescent="0.2">
      <c r="B867" s="109">
        <v>98141</v>
      </c>
      <c r="C867" s="95" t="s">
        <v>688</v>
      </c>
      <c r="D867" s="95" t="s">
        <v>1026</v>
      </c>
      <c r="E867" s="90" t="s">
        <v>971</v>
      </c>
      <c r="F867" s="90" t="s">
        <v>773</v>
      </c>
      <c r="H867" s="22" t="s">
        <v>1079</v>
      </c>
    </row>
    <row r="868" spans="2:8" x14ac:dyDescent="0.2">
      <c r="B868" s="109">
        <v>98150</v>
      </c>
      <c r="C868" s="95" t="s">
        <v>689</v>
      </c>
      <c r="D868" s="95" t="s">
        <v>1027</v>
      </c>
      <c r="E868" s="90" t="s">
        <v>971</v>
      </c>
      <c r="F868" s="90" t="s">
        <v>773</v>
      </c>
      <c r="H868" s="22" t="s">
        <v>1079</v>
      </c>
    </row>
    <row r="869" spans="2:8" x14ac:dyDescent="0.2">
      <c r="B869" s="109">
        <v>98151</v>
      </c>
      <c r="C869" s="95" t="s">
        <v>690</v>
      </c>
      <c r="D869" s="95" t="s">
        <v>1027</v>
      </c>
      <c r="E869" s="90" t="s">
        <v>971</v>
      </c>
      <c r="F869" s="90" t="s">
        <v>773</v>
      </c>
      <c r="H869" s="22" t="s">
        <v>1079</v>
      </c>
    </row>
    <row r="870" spans="2:8" x14ac:dyDescent="0.2">
      <c r="B870" s="109">
        <v>98152</v>
      </c>
      <c r="C870" s="95" t="s">
        <v>691</v>
      </c>
      <c r="D870" s="95" t="s">
        <v>1027</v>
      </c>
      <c r="E870" s="90" t="s">
        <v>971</v>
      </c>
      <c r="F870" s="90" t="s">
        <v>773</v>
      </c>
      <c r="H870" s="22" t="s">
        <v>1079</v>
      </c>
    </row>
    <row r="871" spans="2:8" x14ac:dyDescent="0.2">
      <c r="B871" s="109">
        <v>98155</v>
      </c>
      <c r="C871" s="95" t="s">
        <v>692</v>
      </c>
      <c r="D871" s="95" t="s">
        <v>1027</v>
      </c>
      <c r="E871" s="90" t="s">
        <v>971</v>
      </c>
      <c r="F871" s="90" t="s">
        <v>773</v>
      </c>
      <c r="H871" s="22" t="s">
        <v>1079</v>
      </c>
    </row>
    <row r="872" spans="2:8" x14ac:dyDescent="0.2">
      <c r="B872" s="109">
        <v>98156</v>
      </c>
      <c r="C872" s="95" t="s">
        <v>693</v>
      </c>
      <c r="D872" s="95" t="s">
        <v>1027</v>
      </c>
      <c r="E872" s="90" t="s">
        <v>971</v>
      </c>
      <c r="F872" s="90" t="s">
        <v>773</v>
      </c>
      <c r="H872" s="22" t="s">
        <v>1079</v>
      </c>
    </row>
    <row r="873" spans="2:8" x14ac:dyDescent="0.2">
      <c r="B873" s="109">
        <v>98157</v>
      </c>
      <c r="C873" s="95" t="s">
        <v>694</v>
      </c>
      <c r="D873" s="95" t="s">
        <v>1027</v>
      </c>
      <c r="E873" s="90" t="s">
        <v>971</v>
      </c>
      <c r="F873" s="90" t="s">
        <v>773</v>
      </c>
      <c r="H873" s="22" t="s">
        <v>1079</v>
      </c>
    </row>
    <row r="874" spans="2:8" x14ac:dyDescent="0.2">
      <c r="B874" s="109">
        <v>98158</v>
      </c>
      <c r="C874" s="95" t="s">
        <v>695</v>
      </c>
      <c r="D874" s="95" t="s">
        <v>1027</v>
      </c>
      <c r="E874" s="90" t="s">
        <v>971</v>
      </c>
      <c r="F874" s="90" t="s">
        <v>773</v>
      </c>
      <c r="H874" s="22" t="s">
        <v>1079</v>
      </c>
    </row>
    <row r="875" spans="2:8" x14ac:dyDescent="0.2">
      <c r="B875" s="109">
        <v>98159</v>
      </c>
      <c r="C875" s="95" t="s">
        <v>696</v>
      </c>
      <c r="D875" s="95" t="s">
        <v>1027</v>
      </c>
      <c r="E875" s="90" t="s">
        <v>971</v>
      </c>
      <c r="F875" s="90" t="s">
        <v>773</v>
      </c>
      <c r="H875" s="22" t="s">
        <v>1079</v>
      </c>
    </row>
    <row r="876" spans="2:8" x14ac:dyDescent="0.2">
      <c r="B876" s="109">
        <v>98163</v>
      </c>
      <c r="C876" s="95" t="s">
        <v>697</v>
      </c>
      <c r="D876" s="95" t="s">
        <v>1027</v>
      </c>
      <c r="E876" s="90" t="s">
        <v>971</v>
      </c>
      <c r="F876" s="90" t="s">
        <v>773</v>
      </c>
      <c r="H876" s="22" t="s">
        <v>1079</v>
      </c>
    </row>
    <row r="877" spans="2:8" x14ac:dyDescent="0.2">
      <c r="B877" s="109">
        <v>98166</v>
      </c>
      <c r="C877" s="95" t="s">
        <v>698</v>
      </c>
      <c r="D877" s="95" t="s">
        <v>1027</v>
      </c>
      <c r="E877" s="90" t="s">
        <v>971</v>
      </c>
      <c r="F877" s="90" t="s">
        <v>773</v>
      </c>
      <c r="H877" s="22" t="s">
        <v>1079</v>
      </c>
    </row>
    <row r="878" spans="2:8" x14ac:dyDescent="0.2">
      <c r="B878" s="109">
        <v>98181</v>
      </c>
      <c r="C878" s="95" t="s">
        <v>699</v>
      </c>
      <c r="D878" s="95" t="s">
        <v>1028</v>
      </c>
      <c r="E878" s="90" t="s">
        <v>971</v>
      </c>
      <c r="F878" s="90" t="s">
        <v>773</v>
      </c>
      <c r="H878" s="22" t="s">
        <v>1079</v>
      </c>
    </row>
    <row r="879" spans="2:8" x14ac:dyDescent="0.2">
      <c r="B879" s="109">
        <v>98182</v>
      </c>
      <c r="C879" s="95" t="s">
        <v>700</v>
      </c>
      <c r="D879" s="95" t="s">
        <v>1028</v>
      </c>
      <c r="E879" s="90" t="s">
        <v>971</v>
      </c>
      <c r="F879" s="90" t="s">
        <v>773</v>
      </c>
      <c r="H879" s="22" t="s">
        <v>1079</v>
      </c>
    </row>
    <row r="880" spans="2:8" x14ac:dyDescent="0.2">
      <c r="B880" s="109">
        <v>98183</v>
      </c>
      <c r="C880" s="95" t="s">
        <v>701</v>
      </c>
      <c r="D880" s="95" t="s">
        <v>1028</v>
      </c>
      <c r="E880" s="90" t="s">
        <v>971</v>
      </c>
      <c r="F880" s="90" t="s">
        <v>773</v>
      </c>
      <c r="H880" s="22" t="s">
        <v>1079</v>
      </c>
    </row>
    <row r="881" spans="2:8" x14ac:dyDescent="0.2">
      <c r="B881" s="109">
        <v>98184</v>
      </c>
      <c r="C881" s="95" t="s">
        <v>702</v>
      </c>
      <c r="D881" s="95" t="s">
        <v>1028</v>
      </c>
      <c r="E881" s="90" t="s">
        <v>971</v>
      </c>
      <c r="F881" s="90" t="s">
        <v>773</v>
      </c>
      <c r="H881" s="22" t="s">
        <v>1079</v>
      </c>
    </row>
    <row r="882" spans="2:8" x14ac:dyDescent="0.2">
      <c r="B882" s="109">
        <v>98185</v>
      </c>
      <c r="C882" s="95" t="s">
        <v>703</v>
      </c>
      <c r="D882" s="95" t="s">
        <v>1028</v>
      </c>
      <c r="E882" s="90" t="s">
        <v>971</v>
      </c>
      <c r="F882" s="90" t="s">
        <v>773</v>
      </c>
      <c r="H882" s="22" t="s">
        <v>1079</v>
      </c>
    </row>
    <row r="883" spans="2:8" x14ac:dyDescent="0.2">
      <c r="B883" s="109">
        <v>98209</v>
      </c>
      <c r="C883" s="95" t="s">
        <v>704</v>
      </c>
      <c r="D883" s="95" t="s">
        <v>1029</v>
      </c>
      <c r="E883" s="90" t="s">
        <v>971</v>
      </c>
      <c r="F883" s="90" t="s">
        <v>773</v>
      </c>
      <c r="H883" s="22" t="s">
        <v>1079</v>
      </c>
    </row>
    <row r="884" spans="2:8" x14ac:dyDescent="0.2">
      <c r="B884" s="109">
        <v>98211</v>
      </c>
      <c r="C884" s="95" t="s">
        <v>705</v>
      </c>
      <c r="D884" s="95" t="s">
        <v>1029</v>
      </c>
      <c r="E884" s="90" t="s">
        <v>971</v>
      </c>
      <c r="F884" s="90" t="s">
        <v>773</v>
      </c>
      <c r="H884" s="22" t="s">
        <v>1079</v>
      </c>
    </row>
    <row r="885" spans="2:8" x14ac:dyDescent="0.2">
      <c r="B885" s="109">
        <v>98222</v>
      </c>
      <c r="C885" s="95" t="s">
        <v>706</v>
      </c>
      <c r="D885" s="95" t="s">
        <v>1029</v>
      </c>
      <c r="E885" s="90" t="s">
        <v>971</v>
      </c>
      <c r="F885" s="90" t="s">
        <v>773</v>
      </c>
      <c r="H885" s="22" t="s">
        <v>1079</v>
      </c>
    </row>
    <row r="886" spans="2:8" x14ac:dyDescent="0.2">
      <c r="B886" s="109">
        <v>98223</v>
      </c>
      <c r="C886" s="95" t="s">
        <v>707</v>
      </c>
      <c r="D886" s="95" t="s">
        <v>1029</v>
      </c>
      <c r="E886" s="90" t="s">
        <v>971</v>
      </c>
      <c r="F886" s="90" t="s">
        <v>773</v>
      </c>
      <c r="H886" s="22" t="s">
        <v>1079</v>
      </c>
    </row>
    <row r="887" spans="2:8" x14ac:dyDescent="0.2">
      <c r="B887" s="109">
        <v>98224</v>
      </c>
      <c r="C887" s="95" t="s">
        <v>708</v>
      </c>
      <c r="D887" s="95" t="s">
        <v>1029</v>
      </c>
      <c r="E887" s="90" t="s">
        <v>971</v>
      </c>
      <c r="F887" s="90" t="s">
        <v>773</v>
      </c>
      <c r="H887" s="22" t="s">
        <v>1079</v>
      </c>
    </row>
    <row r="888" spans="2:8" x14ac:dyDescent="0.2">
      <c r="B888" s="109">
        <v>98225</v>
      </c>
      <c r="C888" s="95" t="s">
        <v>709</v>
      </c>
      <c r="D888" s="95" t="s">
        <v>1029</v>
      </c>
      <c r="E888" s="90" t="s">
        <v>971</v>
      </c>
      <c r="F888" s="90" t="s">
        <v>773</v>
      </c>
      <c r="H888" s="22" t="s">
        <v>1079</v>
      </c>
    </row>
    <row r="889" spans="2:8" x14ac:dyDescent="0.2">
      <c r="B889" s="109">
        <v>98226</v>
      </c>
      <c r="C889" s="95" t="s">
        <v>710</v>
      </c>
      <c r="D889" s="95" t="s">
        <v>1029</v>
      </c>
      <c r="E889" s="90" t="s">
        <v>971</v>
      </c>
      <c r="F889" s="90" t="s">
        <v>773</v>
      </c>
      <c r="H889" s="22" t="s">
        <v>1079</v>
      </c>
    </row>
    <row r="890" spans="2:8" x14ac:dyDescent="0.2">
      <c r="B890" s="109">
        <v>98227</v>
      </c>
      <c r="C890" s="95" t="s">
        <v>711</v>
      </c>
      <c r="D890" s="95" t="s">
        <v>1029</v>
      </c>
      <c r="E890" s="90" t="s">
        <v>971</v>
      </c>
      <c r="F890" s="90" t="s">
        <v>773</v>
      </c>
      <c r="H890" s="22" t="s">
        <v>1079</v>
      </c>
    </row>
    <row r="891" spans="2:8" x14ac:dyDescent="0.2">
      <c r="B891" s="109">
        <v>98228</v>
      </c>
      <c r="C891" s="95" t="s">
        <v>712</v>
      </c>
      <c r="D891" s="95" t="s">
        <v>1029</v>
      </c>
      <c r="E891" s="90" t="s">
        <v>971</v>
      </c>
      <c r="F891" s="90" t="s">
        <v>773</v>
      </c>
      <c r="H891" s="22" t="s">
        <v>1079</v>
      </c>
    </row>
    <row r="892" spans="2:8" x14ac:dyDescent="0.2">
      <c r="B892" s="109">
        <v>98229</v>
      </c>
      <c r="C892" s="95" t="s">
        <v>713</v>
      </c>
      <c r="D892" s="95" t="s">
        <v>1029</v>
      </c>
      <c r="E892" s="90" t="s">
        <v>971</v>
      </c>
      <c r="F892" s="90" t="s">
        <v>773</v>
      </c>
      <c r="H892" s="22" t="s">
        <v>1079</v>
      </c>
    </row>
    <row r="893" spans="2:8" x14ac:dyDescent="0.2">
      <c r="B893" s="109">
        <v>98230</v>
      </c>
      <c r="C893" s="95" t="s">
        <v>714</v>
      </c>
      <c r="D893" s="95" t="s">
        <v>1029</v>
      </c>
      <c r="E893" s="90" t="s">
        <v>971</v>
      </c>
      <c r="F893" s="90" t="s">
        <v>773</v>
      </c>
      <c r="H893" s="22" t="s">
        <v>1079</v>
      </c>
    </row>
    <row r="894" spans="2:8" x14ac:dyDescent="0.2">
      <c r="B894" s="109">
        <v>98231</v>
      </c>
      <c r="C894" s="95" t="s">
        <v>715</v>
      </c>
      <c r="D894" s="95" t="s">
        <v>1029</v>
      </c>
      <c r="E894" s="90" t="s">
        <v>971</v>
      </c>
      <c r="F894" s="90" t="s">
        <v>773</v>
      </c>
      <c r="H894" s="22" t="s">
        <v>1079</v>
      </c>
    </row>
    <row r="895" spans="2:8" x14ac:dyDescent="0.2">
      <c r="B895" s="109">
        <v>98233</v>
      </c>
      <c r="C895" s="95" t="s">
        <v>716</v>
      </c>
      <c r="D895" s="95" t="s">
        <v>716</v>
      </c>
      <c r="E895" s="90" t="s">
        <v>971</v>
      </c>
      <c r="F895" s="90" t="s">
        <v>773</v>
      </c>
      <c r="H895" s="22" t="s">
        <v>1079</v>
      </c>
    </row>
    <row r="896" spans="2:8" x14ac:dyDescent="0.2">
      <c r="B896" s="109">
        <v>98235</v>
      </c>
      <c r="C896" s="95" t="s">
        <v>717</v>
      </c>
      <c r="D896" s="95" t="s">
        <v>1029</v>
      </c>
      <c r="E896" s="90" t="s">
        <v>971</v>
      </c>
      <c r="F896" s="90" t="s">
        <v>773</v>
      </c>
      <c r="H896" s="22" t="s">
        <v>1079</v>
      </c>
    </row>
    <row r="897" spans="2:8" x14ac:dyDescent="0.2">
      <c r="B897" s="109">
        <v>98237</v>
      </c>
      <c r="C897" s="95" t="s">
        <v>718</v>
      </c>
      <c r="D897" s="95" t="s">
        <v>1029</v>
      </c>
      <c r="E897" s="90" t="s">
        <v>971</v>
      </c>
      <c r="F897" s="90" t="s">
        <v>773</v>
      </c>
      <c r="H897" s="22" t="s">
        <v>1079</v>
      </c>
    </row>
    <row r="898" spans="2:8" x14ac:dyDescent="0.2">
      <c r="B898" s="109">
        <v>98238</v>
      </c>
      <c r="C898" s="95" t="s">
        <v>719</v>
      </c>
      <c r="D898" s="95" t="s">
        <v>1029</v>
      </c>
      <c r="E898" s="90" t="s">
        <v>971</v>
      </c>
      <c r="F898" s="90" t="s">
        <v>773</v>
      </c>
      <c r="H898" s="22" t="s">
        <v>1079</v>
      </c>
    </row>
    <row r="899" spans="2:8" x14ac:dyDescent="0.2">
      <c r="B899" s="109">
        <v>98239</v>
      </c>
      <c r="C899" s="95" t="s">
        <v>1030</v>
      </c>
      <c r="D899" s="95" t="s">
        <v>991</v>
      </c>
      <c r="E899" s="90" t="s">
        <v>976</v>
      </c>
      <c r="F899" s="90" t="s">
        <v>773</v>
      </c>
      <c r="H899" s="22" t="s">
        <v>1079</v>
      </c>
    </row>
    <row r="900" spans="2:8" x14ac:dyDescent="0.2">
      <c r="B900" s="109">
        <v>98240</v>
      </c>
      <c r="C900" s="95" t="s">
        <v>1031</v>
      </c>
      <c r="D900" s="95" t="s">
        <v>991</v>
      </c>
      <c r="E900" s="90" t="s">
        <v>976</v>
      </c>
      <c r="F900" s="90" t="s">
        <v>773</v>
      </c>
      <c r="H900" s="22" t="s">
        <v>1079</v>
      </c>
    </row>
    <row r="901" spans="2:8" x14ac:dyDescent="0.2">
      <c r="B901" s="109">
        <v>98241</v>
      </c>
      <c r="C901" s="95" t="s">
        <v>1032</v>
      </c>
      <c r="D901" s="95" t="s">
        <v>991</v>
      </c>
      <c r="E901" s="90" t="s">
        <v>976</v>
      </c>
      <c r="F901" s="90" t="s">
        <v>773</v>
      </c>
      <c r="H901" s="22" t="s">
        <v>1079</v>
      </c>
    </row>
    <row r="902" spans="2:8" x14ac:dyDescent="0.2">
      <c r="B902" s="109">
        <v>98242</v>
      </c>
      <c r="C902" s="95" t="s">
        <v>1033</v>
      </c>
      <c r="D902" s="95" t="s">
        <v>991</v>
      </c>
      <c r="E902" s="90" t="s">
        <v>976</v>
      </c>
      <c r="F902" s="90" t="s">
        <v>773</v>
      </c>
      <c r="H902" s="22" t="s">
        <v>1079</v>
      </c>
    </row>
    <row r="903" spans="2:8" x14ac:dyDescent="0.2">
      <c r="B903" s="109">
        <v>98243</v>
      </c>
      <c r="C903" s="95" t="s">
        <v>1034</v>
      </c>
      <c r="D903" s="95" t="s">
        <v>991</v>
      </c>
      <c r="E903" s="90" t="s">
        <v>976</v>
      </c>
      <c r="F903" s="90" t="s">
        <v>773</v>
      </c>
      <c r="H903" s="22" t="s">
        <v>1079</v>
      </c>
    </row>
    <row r="904" spans="2:8" x14ac:dyDescent="0.2">
      <c r="B904" s="109">
        <v>98245</v>
      </c>
      <c r="C904" s="95" t="s">
        <v>1035</v>
      </c>
      <c r="D904" s="95" t="s">
        <v>991</v>
      </c>
      <c r="E904" s="90" t="s">
        <v>976</v>
      </c>
      <c r="F904" s="90" t="s">
        <v>773</v>
      </c>
      <c r="H904" s="22" t="s">
        <v>1079</v>
      </c>
    </row>
    <row r="905" spans="2:8" x14ac:dyDescent="0.2">
      <c r="B905" s="109">
        <v>98254</v>
      </c>
      <c r="C905" s="95" t="s">
        <v>720</v>
      </c>
      <c r="D905" s="95" t="s">
        <v>1026</v>
      </c>
      <c r="E905" s="90" t="s">
        <v>971</v>
      </c>
      <c r="F905" s="90" t="s">
        <v>773</v>
      </c>
      <c r="H905" s="22" t="s">
        <v>1079</v>
      </c>
    </row>
    <row r="906" spans="2:8" x14ac:dyDescent="0.2">
      <c r="B906" s="109">
        <v>98257</v>
      </c>
      <c r="C906" s="95" t="s">
        <v>1036</v>
      </c>
      <c r="D906" s="95" t="s">
        <v>1026</v>
      </c>
      <c r="E906" s="90" t="s">
        <v>971</v>
      </c>
      <c r="F906" s="90" t="s">
        <v>773</v>
      </c>
      <c r="H906" s="22" t="s">
        <v>1079</v>
      </c>
    </row>
    <row r="907" spans="2:8" x14ac:dyDescent="0.2">
      <c r="B907" s="109">
        <v>98261</v>
      </c>
      <c r="C907" s="95" t="s">
        <v>721</v>
      </c>
      <c r="D907" s="95" t="s">
        <v>1026</v>
      </c>
      <c r="E907" s="90" t="s">
        <v>971</v>
      </c>
      <c r="F907" s="90" t="s">
        <v>773</v>
      </c>
      <c r="H907" s="22" t="s">
        <v>1079</v>
      </c>
    </row>
    <row r="908" spans="2:8" x14ac:dyDescent="0.2">
      <c r="B908" s="109">
        <v>98305</v>
      </c>
      <c r="C908" s="95" t="s">
        <v>722</v>
      </c>
      <c r="D908" s="95" t="s">
        <v>1037</v>
      </c>
      <c r="E908" s="90" t="s">
        <v>971</v>
      </c>
      <c r="F908" s="90" t="s">
        <v>773</v>
      </c>
      <c r="H908" s="22" t="s">
        <v>1079</v>
      </c>
    </row>
    <row r="909" spans="2:8" x14ac:dyDescent="0.2">
      <c r="B909" s="109">
        <v>98350</v>
      </c>
      <c r="C909" s="95" t="s">
        <v>813</v>
      </c>
      <c r="D909" s="95" t="s">
        <v>1038</v>
      </c>
      <c r="E909" s="90" t="s">
        <v>971</v>
      </c>
      <c r="F909" s="90" t="s">
        <v>773</v>
      </c>
      <c r="H909" s="22" t="s">
        <v>1079</v>
      </c>
    </row>
    <row r="910" spans="2:8" x14ac:dyDescent="0.2">
      <c r="B910" s="109">
        <v>98352</v>
      </c>
      <c r="C910" s="95" t="s">
        <v>1039</v>
      </c>
      <c r="D910" s="95" t="s">
        <v>1038</v>
      </c>
      <c r="E910" s="90" t="s">
        <v>971</v>
      </c>
      <c r="F910" s="90" t="s">
        <v>773</v>
      </c>
      <c r="H910" s="22" t="s">
        <v>1079</v>
      </c>
    </row>
    <row r="911" spans="2:8" x14ac:dyDescent="0.2">
      <c r="B911" s="109">
        <v>98354</v>
      </c>
      <c r="C911" s="95" t="s">
        <v>1040</v>
      </c>
      <c r="D911" s="95" t="s">
        <v>1038</v>
      </c>
      <c r="E911" s="90" t="s">
        <v>971</v>
      </c>
      <c r="F911" s="90" t="s">
        <v>773</v>
      </c>
      <c r="H911" s="22" t="s">
        <v>1079</v>
      </c>
    </row>
    <row r="912" spans="2:8" x14ac:dyDescent="0.2">
      <c r="B912" s="109">
        <v>98357</v>
      </c>
      <c r="C912" s="95" t="s">
        <v>1041</v>
      </c>
      <c r="D912" s="95" t="s">
        <v>1038</v>
      </c>
      <c r="E912" s="90" t="s">
        <v>971</v>
      </c>
      <c r="F912" s="90" t="s">
        <v>773</v>
      </c>
      <c r="H912" s="22" t="s">
        <v>1079</v>
      </c>
    </row>
    <row r="913" spans="2:8" x14ac:dyDescent="0.2">
      <c r="B913" s="109">
        <v>98450</v>
      </c>
      <c r="C913" s="95" t="s">
        <v>723</v>
      </c>
      <c r="D913" s="95" t="s">
        <v>1042</v>
      </c>
      <c r="E913" s="90" t="s">
        <v>971</v>
      </c>
      <c r="F913" s="90" t="s">
        <v>773</v>
      </c>
      <c r="H913" s="22" t="s">
        <v>1079</v>
      </c>
    </row>
    <row r="914" spans="2:8" x14ac:dyDescent="0.2">
      <c r="B914" s="109">
        <v>98455</v>
      </c>
      <c r="C914" s="95" t="s">
        <v>724</v>
      </c>
      <c r="D914" s="95" t="s">
        <v>1042</v>
      </c>
      <c r="E914" s="90" t="s">
        <v>971</v>
      </c>
      <c r="F914" s="90" t="s">
        <v>773</v>
      </c>
      <c r="H914" s="22" t="s">
        <v>1079</v>
      </c>
    </row>
    <row r="915" spans="2:8" x14ac:dyDescent="0.2">
      <c r="B915" s="109">
        <v>98461</v>
      </c>
      <c r="C915" s="95" t="s">
        <v>725</v>
      </c>
      <c r="D915" s="95" t="s">
        <v>1042</v>
      </c>
      <c r="E915" s="90" t="s">
        <v>971</v>
      </c>
      <c r="F915" s="90" t="s">
        <v>773</v>
      </c>
      <c r="H915" s="22" t="s">
        <v>1079</v>
      </c>
    </row>
    <row r="916" spans="2:8" x14ac:dyDescent="0.2">
      <c r="B916" s="110">
        <v>98469</v>
      </c>
      <c r="C916" s="94" t="s">
        <v>726</v>
      </c>
      <c r="D916" s="95" t="s">
        <v>1043</v>
      </c>
      <c r="E916" s="90" t="s">
        <v>971</v>
      </c>
      <c r="F916" s="94" t="s">
        <v>773</v>
      </c>
      <c r="H916" s="22" t="s">
        <v>1079</v>
      </c>
    </row>
    <row r="917" spans="2:8" x14ac:dyDescent="0.2">
      <c r="B917" s="109">
        <v>98470</v>
      </c>
      <c r="C917" s="95" t="s">
        <v>727</v>
      </c>
      <c r="D917" s="95" t="s">
        <v>1044</v>
      </c>
      <c r="E917" s="90" t="s">
        <v>971</v>
      </c>
      <c r="F917" s="90" t="s">
        <v>773</v>
      </c>
      <c r="H917" s="22" t="s">
        <v>1079</v>
      </c>
    </row>
    <row r="918" spans="2:8" x14ac:dyDescent="0.2">
      <c r="B918" s="109">
        <v>98471</v>
      </c>
      <c r="C918" s="95" t="s">
        <v>1045</v>
      </c>
      <c r="D918" s="95" t="s">
        <v>994</v>
      </c>
      <c r="E918" s="90" t="s">
        <v>976</v>
      </c>
      <c r="F918" s="90" t="s">
        <v>773</v>
      </c>
      <c r="H918" s="22" t="s">
        <v>1079</v>
      </c>
    </row>
    <row r="919" spans="2:8" x14ac:dyDescent="0.2">
      <c r="B919" s="109">
        <v>98473</v>
      </c>
      <c r="C919" s="95" t="s">
        <v>728</v>
      </c>
      <c r="D919" s="95" t="s">
        <v>1044</v>
      </c>
      <c r="E919" s="90" t="s">
        <v>971</v>
      </c>
      <c r="F919" s="90" t="s">
        <v>773</v>
      </c>
      <c r="H919" s="22" t="s">
        <v>1079</v>
      </c>
    </row>
    <row r="920" spans="2:8" x14ac:dyDescent="0.2">
      <c r="B920" s="109">
        <v>98474</v>
      </c>
      <c r="C920" s="95" t="s">
        <v>729</v>
      </c>
      <c r="D920" s="95" t="s">
        <v>1044</v>
      </c>
      <c r="E920" s="90" t="s">
        <v>971</v>
      </c>
      <c r="F920" s="90" t="s">
        <v>773</v>
      </c>
      <c r="H920" s="22" t="s">
        <v>1079</v>
      </c>
    </row>
    <row r="921" spans="2:8" x14ac:dyDescent="0.2">
      <c r="B921" s="109">
        <v>98475</v>
      </c>
      <c r="C921" s="95" t="s">
        <v>730</v>
      </c>
      <c r="D921" s="95" t="s">
        <v>1042</v>
      </c>
      <c r="E921" s="90" t="s">
        <v>971</v>
      </c>
      <c r="F921" s="90" t="s">
        <v>773</v>
      </c>
      <c r="H921" s="22" t="s">
        <v>1079</v>
      </c>
    </row>
    <row r="922" spans="2:8" x14ac:dyDescent="0.2">
      <c r="B922" s="109">
        <v>98478</v>
      </c>
      <c r="C922" s="95" t="s">
        <v>731</v>
      </c>
      <c r="D922" s="95" t="s">
        <v>1044</v>
      </c>
      <c r="E922" s="90" t="s">
        <v>971</v>
      </c>
      <c r="F922" s="90" t="s">
        <v>773</v>
      </c>
      <c r="H922" s="22" t="s">
        <v>1079</v>
      </c>
    </row>
    <row r="923" spans="2:8" x14ac:dyDescent="0.2">
      <c r="B923" s="109">
        <v>98479</v>
      </c>
      <c r="C923" s="95" t="s">
        <v>732</v>
      </c>
      <c r="D923" s="95" t="s">
        <v>1018</v>
      </c>
      <c r="E923" s="90" t="s">
        <v>971</v>
      </c>
      <c r="F923" s="90" t="s">
        <v>773</v>
      </c>
      <c r="H923" s="22" t="s">
        <v>1079</v>
      </c>
    </row>
    <row r="924" spans="2:8" x14ac:dyDescent="0.2">
      <c r="B924" s="109">
        <v>98481</v>
      </c>
      <c r="C924" s="95" t="s">
        <v>1046</v>
      </c>
      <c r="D924" s="95" t="s">
        <v>1046</v>
      </c>
      <c r="E924" s="90" t="s">
        <v>971</v>
      </c>
      <c r="F924" s="90" t="s">
        <v>773</v>
      </c>
      <c r="H924" s="22" t="s">
        <v>1079</v>
      </c>
    </row>
    <row r="925" spans="2:8" x14ac:dyDescent="0.2">
      <c r="B925" s="109">
        <v>98482</v>
      </c>
      <c r="C925" s="95" t="s">
        <v>733</v>
      </c>
      <c r="D925" s="95" t="s">
        <v>733</v>
      </c>
      <c r="E925" s="90" t="s">
        <v>971</v>
      </c>
      <c r="F925" s="90" t="s">
        <v>773</v>
      </c>
      <c r="H925" s="22" t="s">
        <v>1079</v>
      </c>
    </row>
    <row r="926" spans="2:8" x14ac:dyDescent="0.2">
      <c r="B926" s="109">
        <v>98484</v>
      </c>
      <c r="C926" s="95" t="s">
        <v>734</v>
      </c>
      <c r="D926" s="95" t="s">
        <v>734</v>
      </c>
      <c r="E926" s="90" t="s">
        <v>971</v>
      </c>
      <c r="F926" s="90" t="s">
        <v>773</v>
      </c>
      <c r="H926" s="22" t="s">
        <v>1079</v>
      </c>
    </row>
    <row r="927" spans="2:8" x14ac:dyDescent="0.2">
      <c r="B927" s="109">
        <v>98486</v>
      </c>
      <c r="C927" s="95" t="s">
        <v>735</v>
      </c>
      <c r="D927" s="95" t="s">
        <v>735</v>
      </c>
      <c r="E927" s="90" t="s">
        <v>971</v>
      </c>
      <c r="F927" s="90" t="s">
        <v>773</v>
      </c>
      <c r="H927" s="22" t="s">
        <v>1079</v>
      </c>
    </row>
    <row r="928" spans="2:8" x14ac:dyDescent="0.2">
      <c r="B928" s="109">
        <v>98487</v>
      </c>
      <c r="C928" s="95" t="s">
        <v>736</v>
      </c>
      <c r="D928" s="95" t="s">
        <v>736</v>
      </c>
      <c r="E928" s="90" t="s">
        <v>971</v>
      </c>
      <c r="F928" s="90" t="s">
        <v>773</v>
      </c>
      <c r="H928" s="22" t="s">
        <v>1079</v>
      </c>
    </row>
    <row r="929" spans="2:8" x14ac:dyDescent="0.2">
      <c r="B929" s="109">
        <v>98491</v>
      </c>
      <c r="C929" s="95" t="s">
        <v>737</v>
      </c>
      <c r="D929" s="95" t="s">
        <v>1047</v>
      </c>
      <c r="E929" s="90" t="s">
        <v>971</v>
      </c>
      <c r="F929" s="90" t="s">
        <v>773</v>
      </c>
      <c r="H929" s="22" t="s">
        <v>1079</v>
      </c>
    </row>
    <row r="930" spans="2:8" x14ac:dyDescent="0.2">
      <c r="B930" s="109">
        <v>98493</v>
      </c>
      <c r="C930" s="95" t="s">
        <v>738</v>
      </c>
      <c r="D930" s="95" t="s">
        <v>1047</v>
      </c>
      <c r="E930" s="90" t="s">
        <v>971</v>
      </c>
      <c r="F930" s="90" t="s">
        <v>773</v>
      </c>
      <c r="H930" s="22" t="s">
        <v>1079</v>
      </c>
    </row>
    <row r="931" spans="2:8" x14ac:dyDescent="0.2">
      <c r="B931" s="109">
        <v>98496</v>
      </c>
      <c r="C931" s="95" t="s">
        <v>739</v>
      </c>
      <c r="D931" s="95" t="s">
        <v>739</v>
      </c>
      <c r="E931" s="90" t="s">
        <v>971</v>
      </c>
      <c r="F931" s="90" t="s">
        <v>773</v>
      </c>
      <c r="H931" s="22" t="s">
        <v>1079</v>
      </c>
    </row>
    <row r="932" spans="2:8" x14ac:dyDescent="0.2">
      <c r="B932" s="109">
        <v>98498</v>
      </c>
      <c r="C932" s="95" t="s">
        <v>740</v>
      </c>
      <c r="D932" s="95" t="s">
        <v>740</v>
      </c>
      <c r="E932" s="90" t="s">
        <v>971</v>
      </c>
      <c r="F932" s="90" t="s">
        <v>773</v>
      </c>
      <c r="H932" s="22" t="s">
        <v>1079</v>
      </c>
    </row>
    <row r="933" spans="2:8" x14ac:dyDescent="0.2">
      <c r="B933" s="110">
        <v>98499</v>
      </c>
      <c r="C933" s="94" t="s">
        <v>741</v>
      </c>
      <c r="D933" s="94" t="s">
        <v>1043</v>
      </c>
      <c r="E933" s="90" t="s">
        <v>971</v>
      </c>
      <c r="F933" s="94" t="s">
        <v>773</v>
      </c>
      <c r="H933" s="22" t="s">
        <v>1079</v>
      </c>
    </row>
    <row r="934" spans="2:8" x14ac:dyDescent="0.2">
      <c r="B934" s="109">
        <v>98500</v>
      </c>
      <c r="C934" s="95" t="s">
        <v>742</v>
      </c>
      <c r="D934" s="95" t="s">
        <v>742</v>
      </c>
      <c r="E934" s="90" t="s">
        <v>971</v>
      </c>
      <c r="F934" s="90" t="s">
        <v>773</v>
      </c>
      <c r="H934" s="22" t="s">
        <v>1079</v>
      </c>
    </row>
    <row r="935" spans="2:8" x14ac:dyDescent="0.2">
      <c r="B935" s="109">
        <v>98501</v>
      </c>
      <c r="C935" s="95" t="s">
        <v>1048</v>
      </c>
      <c r="D935" s="95" t="s">
        <v>742</v>
      </c>
      <c r="E935" s="90" t="s">
        <v>971</v>
      </c>
      <c r="F935" s="90" t="s">
        <v>773</v>
      </c>
      <c r="H935" s="22" t="s">
        <v>1079</v>
      </c>
    </row>
    <row r="936" spans="2:8" x14ac:dyDescent="0.2">
      <c r="B936" s="109">
        <v>98610</v>
      </c>
      <c r="C936" s="95" t="s">
        <v>1049</v>
      </c>
      <c r="D936" s="95" t="s">
        <v>1044</v>
      </c>
      <c r="E936" s="90" t="s">
        <v>971</v>
      </c>
      <c r="F936" s="90" t="s">
        <v>773</v>
      </c>
      <c r="H936" s="22" t="s">
        <v>1079</v>
      </c>
    </row>
    <row r="937" spans="2:8" x14ac:dyDescent="0.2">
      <c r="B937" s="109">
        <v>98611</v>
      </c>
      <c r="C937" s="95" t="s">
        <v>743</v>
      </c>
      <c r="D937" s="95" t="s">
        <v>1044</v>
      </c>
      <c r="E937" s="90" t="s">
        <v>971</v>
      </c>
      <c r="F937" s="90" t="s">
        <v>773</v>
      </c>
      <c r="H937" s="22" t="s">
        <v>1079</v>
      </c>
    </row>
    <row r="938" spans="2:8" x14ac:dyDescent="0.2">
      <c r="B938" s="109">
        <v>98620</v>
      </c>
      <c r="C938" s="95" t="s">
        <v>744</v>
      </c>
      <c r="D938" s="95" t="s">
        <v>742</v>
      </c>
      <c r="E938" s="90" t="s">
        <v>971</v>
      </c>
      <c r="F938" s="90" t="s">
        <v>773</v>
      </c>
      <c r="H938" s="22" t="s">
        <v>1079</v>
      </c>
    </row>
    <row r="939" spans="2:8" x14ac:dyDescent="0.2">
      <c r="B939" s="109">
        <v>98621</v>
      </c>
      <c r="C939" s="95" t="s">
        <v>745</v>
      </c>
      <c r="D939" s="95" t="s">
        <v>742</v>
      </c>
      <c r="E939" s="90" t="s">
        <v>971</v>
      </c>
      <c r="F939" s="90" t="s">
        <v>773</v>
      </c>
      <c r="H939" s="22" t="s">
        <v>1079</v>
      </c>
    </row>
    <row r="940" spans="2:8" x14ac:dyDescent="0.2">
      <c r="B940" s="109">
        <v>98627</v>
      </c>
      <c r="C940" s="95" t="s">
        <v>746</v>
      </c>
      <c r="D940" s="95" t="s">
        <v>742</v>
      </c>
      <c r="E940" s="90" t="s">
        <v>971</v>
      </c>
      <c r="F940" s="90" t="s">
        <v>773</v>
      </c>
      <c r="H940" s="22" t="s">
        <v>1079</v>
      </c>
    </row>
    <row r="941" spans="2:8" x14ac:dyDescent="0.2">
      <c r="B941" s="110">
        <v>98700</v>
      </c>
      <c r="C941" s="94" t="s">
        <v>747</v>
      </c>
      <c r="D941" s="95" t="s">
        <v>742</v>
      </c>
      <c r="E941" s="90" t="s">
        <v>971</v>
      </c>
      <c r="F941" s="94" t="s">
        <v>773</v>
      </c>
      <c r="H941" s="22" t="s">
        <v>1079</v>
      </c>
    </row>
    <row r="942" spans="2:8" x14ac:dyDescent="0.2">
      <c r="B942" s="110">
        <v>98701</v>
      </c>
      <c r="C942" s="94" t="s">
        <v>748</v>
      </c>
      <c r="D942" s="95" t="s">
        <v>1029</v>
      </c>
      <c r="E942" s="90" t="s">
        <v>971</v>
      </c>
      <c r="F942" s="94" t="s">
        <v>773</v>
      </c>
      <c r="H942" s="22" t="s">
        <v>1079</v>
      </c>
    </row>
    <row r="943" spans="2:8" x14ac:dyDescent="0.2">
      <c r="B943" s="110">
        <v>98702</v>
      </c>
      <c r="C943" s="94" t="s">
        <v>749</v>
      </c>
      <c r="D943" s="95" t="s">
        <v>1029</v>
      </c>
      <c r="E943" s="90" t="s">
        <v>971</v>
      </c>
      <c r="F943" s="94" t="s">
        <v>773</v>
      </c>
      <c r="H943" s="22" t="s">
        <v>1079</v>
      </c>
    </row>
    <row r="944" spans="2:8" x14ac:dyDescent="0.2">
      <c r="B944" s="110">
        <v>98703</v>
      </c>
      <c r="C944" s="94" t="s">
        <v>750</v>
      </c>
      <c r="D944" s="95" t="s">
        <v>1029</v>
      </c>
      <c r="E944" s="90" t="s">
        <v>971</v>
      </c>
      <c r="F944" s="94" t="s">
        <v>773</v>
      </c>
      <c r="H944" s="22" t="s">
        <v>1079</v>
      </c>
    </row>
    <row r="945" spans="2:8" x14ac:dyDescent="0.2">
      <c r="B945" s="110">
        <v>98704</v>
      </c>
      <c r="C945" s="94" t="s">
        <v>751</v>
      </c>
      <c r="D945" s="95" t="s">
        <v>1029</v>
      </c>
      <c r="E945" s="90" t="s">
        <v>971</v>
      </c>
      <c r="F945" s="94" t="s">
        <v>773</v>
      </c>
      <c r="H945" s="22" t="s">
        <v>1079</v>
      </c>
    </row>
    <row r="946" spans="2:8" x14ac:dyDescent="0.2">
      <c r="B946" s="110">
        <v>98705</v>
      </c>
      <c r="C946" s="94" t="s">
        <v>752</v>
      </c>
      <c r="D946" s="95" t="s">
        <v>1029</v>
      </c>
      <c r="E946" s="90" t="s">
        <v>971</v>
      </c>
      <c r="F946" s="94" t="s">
        <v>773</v>
      </c>
      <c r="H946" s="22" t="s">
        <v>1079</v>
      </c>
    </row>
    <row r="947" spans="2:8" x14ac:dyDescent="0.2">
      <c r="B947" s="110">
        <v>98706</v>
      </c>
      <c r="C947" s="94" t="s">
        <v>753</v>
      </c>
      <c r="D947" s="95" t="s">
        <v>1029</v>
      </c>
      <c r="E947" s="90" t="s">
        <v>971</v>
      </c>
      <c r="F947" s="94" t="s">
        <v>773</v>
      </c>
      <c r="H947" s="22" t="s">
        <v>1079</v>
      </c>
    </row>
    <row r="948" spans="2:8" x14ac:dyDescent="0.2">
      <c r="B948" s="109">
        <v>98707</v>
      </c>
      <c r="C948" s="95" t="s">
        <v>754</v>
      </c>
      <c r="D948" s="95" t="s">
        <v>1029</v>
      </c>
      <c r="E948" s="90" t="s">
        <v>971</v>
      </c>
      <c r="F948" s="90" t="s">
        <v>773</v>
      </c>
      <c r="H948" s="22" t="s">
        <v>1079</v>
      </c>
    </row>
    <row r="949" spans="2:8" x14ac:dyDescent="0.2">
      <c r="B949" s="110">
        <v>98710</v>
      </c>
      <c r="C949" s="94" t="s">
        <v>755</v>
      </c>
      <c r="D949" s="95" t="s">
        <v>1029</v>
      </c>
      <c r="E949" s="90" t="s">
        <v>971</v>
      </c>
      <c r="F949" s="94" t="s">
        <v>773</v>
      </c>
      <c r="H949" s="22" t="s">
        <v>1079</v>
      </c>
    </row>
    <row r="950" spans="2:8" x14ac:dyDescent="0.2">
      <c r="B950" s="110">
        <v>98711</v>
      </c>
      <c r="C950" s="94" t="s">
        <v>756</v>
      </c>
      <c r="D950" s="95" t="s">
        <v>1029</v>
      </c>
      <c r="E950" s="90" t="s">
        <v>971</v>
      </c>
      <c r="F950" s="94" t="s">
        <v>773</v>
      </c>
      <c r="H950" s="22" t="s">
        <v>1079</v>
      </c>
    </row>
    <row r="951" spans="2:8" x14ac:dyDescent="0.2">
      <c r="B951" s="110">
        <v>98712</v>
      </c>
      <c r="C951" s="94" t="s">
        <v>757</v>
      </c>
      <c r="D951" s="95" t="s">
        <v>1029</v>
      </c>
      <c r="E951" s="90" t="s">
        <v>971</v>
      </c>
      <c r="F951" s="94" t="s">
        <v>773</v>
      </c>
      <c r="H951" s="22" t="s">
        <v>1079</v>
      </c>
    </row>
    <row r="952" spans="2:8" x14ac:dyDescent="0.2">
      <c r="B952" s="110">
        <v>98713</v>
      </c>
      <c r="C952" s="94" t="s">
        <v>758</v>
      </c>
      <c r="D952" s="95" t="s">
        <v>1029</v>
      </c>
      <c r="E952" s="90" t="s">
        <v>971</v>
      </c>
      <c r="F952" s="94" t="s">
        <v>773</v>
      </c>
      <c r="H952" s="22" t="s">
        <v>1079</v>
      </c>
    </row>
    <row r="953" spans="2:8" x14ac:dyDescent="0.2">
      <c r="B953" s="110">
        <v>98714</v>
      </c>
      <c r="C953" s="94" t="s">
        <v>759</v>
      </c>
      <c r="D953" s="95" t="s">
        <v>1029</v>
      </c>
      <c r="E953" s="90" t="s">
        <v>971</v>
      </c>
      <c r="F953" s="94" t="s">
        <v>773</v>
      </c>
      <c r="H953" s="22" t="s">
        <v>1079</v>
      </c>
    </row>
    <row r="954" spans="2:8" x14ac:dyDescent="0.2">
      <c r="B954" s="110">
        <v>98715</v>
      </c>
      <c r="C954" s="94" t="s">
        <v>760</v>
      </c>
      <c r="D954" s="95" t="s">
        <v>1029</v>
      </c>
      <c r="E954" s="90" t="s">
        <v>971</v>
      </c>
      <c r="F954" s="94" t="s">
        <v>773</v>
      </c>
      <c r="H954" s="22" t="s">
        <v>1079</v>
      </c>
    </row>
    <row r="955" spans="2:8" x14ac:dyDescent="0.2">
      <c r="B955" s="109">
        <v>98716</v>
      </c>
      <c r="C955" s="95" t="s">
        <v>761</v>
      </c>
      <c r="D955" s="95" t="s">
        <v>1029</v>
      </c>
      <c r="E955" s="90" t="s">
        <v>971</v>
      </c>
      <c r="F955" s="90" t="s">
        <v>773</v>
      </c>
      <c r="H955" s="22" t="s">
        <v>1079</v>
      </c>
    </row>
    <row r="956" spans="2:8" x14ac:dyDescent="0.2">
      <c r="B956" s="109">
        <v>98717</v>
      </c>
      <c r="C956" s="95" t="s">
        <v>762</v>
      </c>
      <c r="D956" s="95" t="s">
        <v>1029</v>
      </c>
      <c r="E956" s="90" t="s">
        <v>971</v>
      </c>
      <c r="F956" s="90" t="s">
        <v>773</v>
      </c>
      <c r="H956" s="22" t="s">
        <v>1079</v>
      </c>
    </row>
    <row r="957" spans="2:8" x14ac:dyDescent="0.2">
      <c r="B957" s="109">
        <v>98719</v>
      </c>
      <c r="C957" s="95" t="s">
        <v>763</v>
      </c>
      <c r="D957" s="95" t="s">
        <v>1029</v>
      </c>
      <c r="E957" s="90" t="s">
        <v>971</v>
      </c>
      <c r="F957" s="90" t="s">
        <v>773</v>
      </c>
      <c r="H957" s="22" t="s">
        <v>1079</v>
      </c>
    </row>
    <row r="958" spans="2:8" x14ac:dyDescent="0.2">
      <c r="B958" s="110">
        <v>98720</v>
      </c>
      <c r="C958" s="94" t="s">
        <v>764</v>
      </c>
      <c r="D958" s="95" t="s">
        <v>1029</v>
      </c>
      <c r="E958" s="90" t="s">
        <v>971</v>
      </c>
      <c r="F958" s="94" t="s">
        <v>773</v>
      </c>
      <c r="H958" s="22" t="s">
        <v>1079</v>
      </c>
    </row>
    <row r="959" spans="2:8" x14ac:dyDescent="0.2">
      <c r="B959" s="110">
        <v>98721</v>
      </c>
      <c r="C959" s="94" t="s">
        <v>765</v>
      </c>
      <c r="D959" s="95" t="s">
        <v>1029</v>
      </c>
      <c r="E959" s="90" t="s">
        <v>971</v>
      </c>
      <c r="F959" s="94" t="s">
        <v>773</v>
      </c>
      <c r="H959" s="22" t="s">
        <v>1079</v>
      </c>
    </row>
    <row r="960" spans="2:8" x14ac:dyDescent="0.2">
      <c r="B960" s="110">
        <v>98723</v>
      </c>
      <c r="C960" s="94" t="s">
        <v>766</v>
      </c>
      <c r="D960" s="95" t="s">
        <v>1029</v>
      </c>
      <c r="E960" s="90" t="s">
        <v>971</v>
      </c>
      <c r="F960" s="94" t="s">
        <v>773</v>
      </c>
      <c r="H960" s="22" t="s">
        <v>1079</v>
      </c>
    </row>
    <row r="961" spans="2:8" x14ac:dyDescent="0.2">
      <c r="B961" s="109">
        <v>98724</v>
      </c>
      <c r="C961" s="95" t="s">
        <v>767</v>
      </c>
      <c r="D961" s="95" t="s">
        <v>1029</v>
      </c>
      <c r="E961" s="90" t="s">
        <v>971</v>
      </c>
      <c r="F961" s="90" t="s">
        <v>773</v>
      </c>
      <c r="H961" s="22" t="s">
        <v>1079</v>
      </c>
    </row>
    <row r="962" spans="2:8" x14ac:dyDescent="0.2">
      <c r="B962" s="110">
        <v>98729</v>
      </c>
      <c r="C962" s="94" t="s">
        <v>768</v>
      </c>
      <c r="D962" s="95" t="s">
        <v>1029</v>
      </c>
      <c r="E962" s="90" t="s">
        <v>971</v>
      </c>
      <c r="F962" s="94" t="s">
        <v>773</v>
      </c>
      <c r="H962" s="22" t="s">
        <v>1079</v>
      </c>
    </row>
    <row r="963" spans="2:8" x14ac:dyDescent="0.2">
      <c r="B963" s="109">
        <v>98730</v>
      </c>
      <c r="C963" s="95" t="s">
        <v>769</v>
      </c>
      <c r="D963" s="95" t="s">
        <v>1029</v>
      </c>
      <c r="E963" s="90" t="s">
        <v>971</v>
      </c>
      <c r="F963" s="90" t="s">
        <v>773</v>
      </c>
      <c r="H963" s="22" t="s">
        <v>1079</v>
      </c>
    </row>
    <row r="964" spans="2:8" x14ac:dyDescent="0.2">
      <c r="B964" s="109">
        <v>98767</v>
      </c>
      <c r="C964" s="95" t="s">
        <v>770</v>
      </c>
      <c r="D964" s="95" t="s">
        <v>994</v>
      </c>
      <c r="E964" s="90" t="s">
        <v>976</v>
      </c>
      <c r="F964" s="90" t="s">
        <v>773</v>
      </c>
      <c r="H964" s="22" t="s">
        <v>1079</v>
      </c>
    </row>
    <row r="965" spans="2:8" x14ac:dyDescent="0.2">
      <c r="B965" s="109">
        <v>98768</v>
      </c>
      <c r="C965" s="95" t="s">
        <v>771</v>
      </c>
      <c r="D965" s="95" t="s">
        <v>994</v>
      </c>
      <c r="E965" s="90" t="s">
        <v>976</v>
      </c>
      <c r="F965" s="90" t="s">
        <v>773</v>
      </c>
      <c r="H965" s="22" t="s">
        <v>1079</v>
      </c>
    </row>
    <row r="966" spans="2:8" x14ac:dyDescent="0.2">
      <c r="B966" s="109">
        <v>98800</v>
      </c>
      <c r="C966" s="95" t="s">
        <v>772</v>
      </c>
      <c r="D966" s="95" t="s">
        <v>742</v>
      </c>
      <c r="E966" s="90" t="s">
        <v>971</v>
      </c>
      <c r="F966" s="90" t="s">
        <v>773</v>
      </c>
      <c r="H966" s="22" t="s">
        <v>1079</v>
      </c>
    </row>
    <row r="967" spans="2:8" x14ac:dyDescent="0.2">
      <c r="B967" s="109">
        <v>98904</v>
      </c>
      <c r="C967" s="95" t="s">
        <v>1050</v>
      </c>
      <c r="D967" s="95" t="s">
        <v>1050</v>
      </c>
      <c r="E967" s="90" t="s">
        <v>971</v>
      </c>
      <c r="F967" s="90" t="s">
        <v>773</v>
      </c>
      <c r="H967" s="22" t="s">
        <v>1079</v>
      </c>
    </row>
    <row r="968" spans="2:8" x14ac:dyDescent="0.2">
      <c r="B968" s="109">
        <v>98906</v>
      </c>
      <c r="C968" s="95" t="s">
        <v>1051</v>
      </c>
      <c r="D968" s="95" t="s">
        <v>1051</v>
      </c>
      <c r="E968" s="90" t="s">
        <v>971</v>
      </c>
      <c r="F968" s="90" t="s">
        <v>773</v>
      </c>
      <c r="H968" s="22" t="s">
        <v>1079</v>
      </c>
    </row>
    <row r="969" spans="2:8" x14ac:dyDescent="0.2">
      <c r="B969" s="109">
        <v>98910</v>
      </c>
      <c r="C969" s="95" t="s">
        <v>1052</v>
      </c>
      <c r="D969" s="95" t="s">
        <v>1052</v>
      </c>
      <c r="E969" s="90" t="s">
        <v>971</v>
      </c>
      <c r="F969" s="90" t="s">
        <v>773</v>
      </c>
      <c r="H969" s="22" t="s">
        <v>1079</v>
      </c>
    </row>
    <row r="970" spans="2:8" x14ac:dyDescent="0.2">
      <c r="B970" s="109">
        <v>98911</v>
      </c>
      <c r="C970" s="95" t="s">
        <v>1053</v>
      </c>
      <c r="D970" s="95" t="s">
        <v>1053</v>
      </c>
      <c r="E970" s="90" t="s">
        <v>971</v>
      </c>
      <c r="F970" s="90" t="s">
        <v>773</v>
      </c>
      <c r="H970" s="22" t="s">
        <v>1079</v>
      </c>
    </row>
    <row r="971" spans="2:8" x14ac:dyDescent="0.2">
      <c r="B971" s="109">
        <v>99000</v>
      </c>
      <c r="C971" s="95" t="s">
        <v>1013</v>
      </c>
      <c r="D971" s="95" t="s">
        <v>1013</v>
      </c>
      <c r="E971" s="90" t="s">
        <v>1054</v>
      </c>
      <c r="F971" s="90" t="s">
        <v>773</v>
      </c>
      <c r="H971" s="22" t="s">
        <v>1079</v>
      </c>
    </row>
    <row r="972" spans="2:8" x14ac:dyDescent="0.2">
      <c r="B972" s="109">
        <v>99016</v>
      </c>
      <c r="C972" s="95" t="s">
        <v>1055</v>
      </c>
      <c r="D972" s="95" t="s">
        <v>1013</v>
      </c>
      <c r="E972" s="90" t="s">
        <v>1054</v>
      </c>
      <c r="F972" s="90" t="s">
        <v>773</v>
      </c>
      <c r="H972" s="22" t="s">
        <v>1079</v>
      </c>
    </row>
    <row r="973" spans="2:8" x14ac:dyDescent="0.2">
      <c r="B973" s="109">
        <v>99018</v>
      </c>
      <c r="C973" s="95" t="s">
        <v>1056</v>
      </c>
      <c r="D973" s="95" t="s">
        <v>1013</v>
      </c>
      <c r="E973" s="90" t="s">
        <v>1054</v>
      </c>
      <c r="F973" s="90" t="s">
        <v>773</v>
      </c>
      <c r="H973" s="22" t="s">
        <v>1079</v>
      </c>
    </row>
    <row r="974" spans="2:8" x14ac:dyDescent="0.2">
      <c r="B974" s="109">
        <v>99022</v>
      </c>
      <c r="C974" s="95" t="s">
        <v>1057</v>
      </c>
      <c r="D974" s="95" t="s">
        <v>1013</v>
      </c>
      <c r="E974" s="90" t="s">
        <v>1054</v>
      </c>
      <c r="F974" s="90" t="s">
        <v>773</v>
      </c>
      <c r="H974" s="22" t="s">
        <v>1079</v>
      </c>
    </row>
    <row r="975" spans="2:8" x14ac:dyDescent="0.2">
      <c r="B975" s="109">
        <v>99024</v>
      </c>
      <c r="C975" s="95" t="s">
        <v>1058</v>
      </c>
      <c r="D975" s="95" t="s">
        <v>1013</v>
      </c>
      <c r="E975" s="90" t="s">
        <v>1054</v>
      </c>
      <c r="F975" s="90" t="s">
        <v>773</v>
      </c>
      <c r="H975" s="22" t="s">
        <v>1079</v>
      </c>
    </row>
    <row r="976" spans="2:8" x14ac:dyDescent="0.2">
      <c r="B976" s="109">
        <v>99025</v>
      </c>
      <c r="C976" s="95" t="s">
        <v>1059</v>
      </c>
      <c r="D976" s="95" t="s">
        <v>1013</v>
      </c>
      <c r="E976" s="90" t="s">
        <v>1054</v>
      </c>
      <c r="F976" s="90" t="s">
        <v>773</v>
      </c>
      <c r="H976" s="22" t="s">
        <v>1079</v>
      </c>
    </row>
    <row r="977" spans="2:9" x14ac:dyDescent="0.2">
      <c r="B977" s="109">
        <v>99030</v>
      </c>
      <c r="C977" s="95" t="s">
        <v>1060</v>
      </c>
      <c r="D977" s="95" t="s">
        <v>1013</v>
      </c>
      <c r="E977" s="90" t="s">
        <v>1054</v>
      </c>
      <c r="F977" s="90" t="s">
        <v>773</v>
      </c>
      <c r="H977" s="22" t="s">
        <v>1079</v>
      </c>
    </row>
    <row r="978" spans="2:9" x14ac:dyDescent="0.2">
      <c r="B978" s="109">
        <v>99031</v>
      </c>
      <c r="C978" s="95" t="s">
        <v>1061</v>
      </c>
      <c r="D978" s="95" t="s">
        <v>1013</v>
      </c>
      <c r="E978" s="90" t="s">
        <v>1054</v>
      </c>
      <c r="F978" s="90" t="s">
        <v>773</v>
      </c>
      <c r="H978" s="22" t="s">
        <v>1079</v>
      </c>
    </row>
    <row r="979" spans="2:9" x14ac:dyDescent="0.2">
      <c r="B979" s="109">
        <v>99032</v>
      </c>
      <c r="C979" s="95" t="s">
        <v>1062</v>
      </c>
      <c r="D979" s="95" t="s">
        <v>1013</v>
      </c>
      <c r="E979" s="90" t="s">
        <v>1054</v>
      </c>
      <c r="F979" s="90" t="s">
        <v>773</v>
      </c>
      <c r="H979" s="22" t="s">
        <v>1079</v>
      </c>
    </row>
    <row r="980" spans="2:9" x14ac:dyDescent="0.2">
      <c r="B980" s="109">
        <v>99100</v>
      </c>
      <c r="C980" s="95" t="s">
        <v>1063</v>
      </c>
      <c r="D980" s="95" t="s">
        <v>1064</v>
      </c>
      <c r="E980" s="90" t="s">
        <v>1054</v>
      </c>
      <c r="F980" s="90" t="s">
        <v>773</v>
      </c>
      <c r="H980" s="22" t="s">
        <v>1079</v>
      </c>
    </row>
    <row r="981" spans="2:9" x14ac:dyDescent="0.2">
      <c r="B981" s="109">
        <v>99201</v>
      </c>
      <c r="C981" s="95" t="s">
        <v>1065</v>
      </c>
      <c r="D981" s="95" t="s">
        <v>1066</v>
      </c>
      <c r="E981" s="90" t="s">
        <v>1054</v>
      </c>
      <c r="F981" s="90" t="s">
        <v>773</v>
      </c>
      <c r="H981" s="22" t="s">
        <v>1079</v>
      </c>
    </row>
    <row r="982" spans="2:9" x14ac:dyDescent="0.2">
      <c r="B982" s="109">
        <v>99300</v>
      </c>
      <c r="C982" s="95" t="s">
        <v>1067</v>
      </c>
      <c r="D982" s="95" t="s">
        <v>1067</v>
      </c>
      <c r="E982" s="90" t="s">
        <v>1054</v>
      </c>
      <c r="F982" s="90" t="s">
        <v>773</v>
      </c>
      <c r="H982" s="22" t="s">
        <v>1079</v>
      </c>
    </row>
    <row r="983" spans="2:9" x14ac:dyDescent="0.2">
      <c r="B983" s="109">
        <v>99301</v>
      </c>
      <c r="C983" s="95" t="s">
        <v>1068</v>
      </c>
      <c r="D983" s="95" t="s">
        <v>1067</v>
      </c>
      <c r="E983" s="90" t="s">
        <v>1054</v>
      </c>
      <c r="F983" s="90" t="s">
        <v>773</v>
      </c>
      <c r="H983" s="22" t="s">
        <v>1079</v>
      </c>
    </row>
    <row r="984" spans="2:9" x14ac:dyDescent="0.2">
      <c r="B984" s="109">
        <v>99306</v>
      </c>
      <c r="C984" s="95" t="s">
        <v>1069</v>
      </c>
      <c r="D984" s="95" t="s">
        <v>1067</v>
      </c>
      <c r="E984" s="90" t="s">
        <v>1054</v>
      </c>
      <c r="F984" s="90" t="s">
        <v>773</v>
      </c>
      <c r="H984" s="22" t="s">
        <v>1079</v>
      </c>
    </row>
    <row r="985" spans="2:9" x14ac:dyDescent="0.2">
      <c r="B985" s="109">
        <v>99426</v>
      </c>
      <c r="C985" s="95" t="s">
        <v>1070</v>
      </c>
      <c r="D985" s="95" t="s">
        <v>1013</v>
      </c>
      <c r="E985" s="90" t="s">
        <v>1054</v>
      </c>
      <c r="F985" s="90" t="s">
        <v>773</v>
      </c>
      <c r="H985" s="22" t="s">
        <v>1079</v>
      </c>
    </row>
    <row r="986" spans="2:9" x14ac:dyDescent="0.2">
      <c r="B986" s="109">
        <v>99427</v>
      </c>
      <c r="C986" s="95" t="s">
        <v>1071</v>
      </c>
      <c r="D986" s="95" t="s">
        <v>1013</v>
      </c>
      <c r="E986" s="90" t="s">
        <v>1054</v>
      </c>
      <c r="F986" s="90" t="s">
        <v>773</v>
      </c>
      <c r="H986" s="22" t="s">
        <v>1079</v>
      </c>
    </row>
    <row r="987" spans="2:9" x14ac:dyDescent="0.2">
      <c r="B987" s="109">
        <v>99998</v>
      </c>
      <c r="C987" s="95" t="s">
        <v>1072</v>
      </c>
      <c r="D987" s="95" t="s">
        <v>1067</v>
      </c>
      <c r="E987" s="90" t="s">
        <v>1054</v>
      </c>
      <c r="F987" s="90" t="s">
        <v>773</v>
      </c>
      <c r="H987" s="22" t="s">
        <v>1079</v>
      </c>
    </row>
    <row r="988" spans="2:9" x14ac:dyDescent="0.2">
      <c r="B988" s="109">
        <v>99999</v>
      </c>
      <c r="C988" s="95" t="s">
        <v>1073</v>
      </c>
      <c r="D988" s="95" t="s">
        <v>1067</v>
      </c>
      <c r="E988" s="90" t="s">
        <v>1054</v>
      </c>
      <c r="F988" s="90" t="s">
        <v>773</v>
      </c>
      <c r="H988" s="22" t="s">
        <v>1079</v>
      </c>
    </row>
    <row r="989" spans="2:9" x14ac:dyDescent="0.2">
      <c r="B989" s="111" t="s">
        <v>1082</v>
      </c>
      <c r="C989" s="113" t="s">
        <v>837</v>
      </c>
      <c r="D989" s="113"/>
      <c r="E989" s="114"/>
      <c r="F989" s="114"/>
      <c r="G989" s="102"/>
      <c r="H989" s="101" t="s">
        <v>1078</v>
      </c>
      <c r="I989" s="102"/>
    </row>
    <row r="990" spans="2:9" x14ac:dyDescent="0.2">
      <c r="B990" s="112" t="s">
        <v>1083</v>
      </c>
      <c r="C990" s="95" t="s">
        <v>840</v>
      </c>
      <c r="D990" s="95"/>
      <c r="E990" s="93"/>
      <c r="F990" s="93"/>
      <c r="H990" s="22" t="s">
        <v>1078</v>
      </c>
    </row>
    <row r="991" spans="2:9" x14ac:dyDescent="0.2">
      <c r="B991" s="100" t="s">
        <v>1084</v>
      </c>
      <c r="C991" s="95" t="s">
        <v>841</v>
      </c>
      <c r="D991" s="95"/>
      <c r="E991" s="90"/>
      <c r="F991" s="90"/>
      <c r="H991" s="22" t="s">
        <v>1078</v>
      </c>
    </row>
    <row r="992" spans="2:9" x14ac:dyDescent="0.2">
      <c r="B992" s="100" t="s">
        <v>1085</v>
      </c>
      <c r="C992" s="95" t="s">
        <v>842</v>
      </c>
      <c r="D992" s="95"/>
      <c r="E992" s="90"/>
      <c r="F992" s="90"/>
      <c r="H992" s="22" t="s">
        <v>1078</v>
      </c>
    </row>
    <row r="993" spans="2:8" x14ac:dyDescent="0.2">
      <c r="B993" s="100" t="s">
        <v>1086</v>
      </c>
      <c r="C993" s="95" t="s">
        <v>843</v>
      </c>
      <c r="D993" s="95"/>
      <c r="E993" s="90"/>
      <c r="F993" s="90"/>
      <c r="H993" s="22" t="s">
        <v>1078</v>
      </c>
    </row>
    <row r="994" spans="2:8" x14ac:dyDescent="0.2">
      <c r="B994" s="100" t="s">
        <v>1087</v>
      </c>
      <c r="C994" s="95" t="s">
        <v>844</v>
      </c>
      <c r="D994" s="95"/>
      <c r="E994" s="90"/>
      <c r="F994" s="90"/>
      <c r="H994" s="22" t="s">
        <v>1078</v>
      </c>
    </row>
    <row r="995" spans="2:8" x14ac:dyDescent="0.2">
      <c r="B995" s="100" t="s">
        <v>1088</v>
      </c>
      <c r="C995" s="95" t="s">
        <v>845</v>
      </c>
      <c r="D995" s="95"/>
      <c r="E995" s="90"/>
      <c r="F995" s="90"/>
      <c r="H995" s="22" t="s">
        <v>1078</v>
      </c>
    </row>
    <row r="996" spans="2:8" x14ac:dyDescent="0.2">
      <c r="B996" s="100" t="s">
        <v>1089</v>
      </c>
      <c r="C996" s="95" t="s">
        <v>846</v>
      </c>
      <c r="D996" s="95"/>
      <c r="E996" s="90"/>
      <c r="F996" s="90"/>
      <c r="H996" s="22" t="s">
        <v>1078</v>
      </c>
    </row>
    <row r="997" spans="2:8" x14ac:dyDescent="0.2">
      <c r="B997" s="100" t="s">
        <v>1090</v>
      </c>
      <c r="C997" s="95" t="s">
        <v>847</v>
      </c>
      <c r="D997" s="95"/>
      <c r="E997" s="90"/>
      <c r="F997" s="90"/>
      <c r="H997" s="22" t="s">
        <v>1078</v>
      </c>
    </row>
    <row r="998" spans="2:8" x14ac:dyDescent="0.2">
      <c r="B998" s="100" t="s">
        <v>1091</v>
      </c>
      <c r="C998" s="95" t="s">
        <v>848</v>
      </c>
      <c r="D998" s="95"/>
      <c r="E998" s="90"/>
      <c r="F998" s="90"/>
      <c r="H998" s="22" t="s">
        <v>1078</v>
      </c>
    </row>
    <row r="999" spans="2:8" x14ac:dyDescent="0.2">
      <c r="B999" s="100" t="s">
        <v>1092</v>
      </c>
      <c r="C999" s="95" t="s">
        <v>849</v>
      </c>
      <c r="D999" s="95"/>
      <c r="E999" s="90"/>
      <c r="F999" s="90"/>
      <c r="H999" s="22" t="s">
        <v>1078</v>
      </c>
    </row>
    <row r="1000" spans="2:8" x14ac:dyDescent="0.2">
      <c r="B1000" s="100" t="s">
        <v>1093</v>
      </c>
      <c r="C1000" s="95" t="s">
        <v>850</v>
      </c>
      <c r="D1000" s="95"/>
      <c r="E1000" s="90"/>
      <c r="F1000" s="90"/>
      <c r="H1000" s="22" t="s">
        <v>1078</v>
      </c>
    </row>
    <row r="1001" spans="2:8" x14ac:dyDescent="0.2">
      <c r="B1001" s="100" t="s">
        <v>1094</v>
      </c>
      <c r="C1001" s="95" t="s">
        <v>851</v>
      </c>
      <c r="D1001" s="95"/>
      <c r="E1001" s="90"/>
      <c r="F1001" s="90"/>
      <c r="H1001" s="22" t="s">
        <v>1078</v>
      </c>
    </row>
    <row r="1002" spans="2:8" x14ac:dyDescent="0.2">
      <c r="B1002" s="100" t="s">
        <v>1095</v>
      </c>
      <c r="C1002" s="95" t="s">
        <v>852</v>
      </c>
      <c r="D1002" s="95"/>
      <c r="E1002" s="90"/>
      <c r="F1002" s="90"/>
      <c r="H1002" s="22" t="s">
        <v>1078</v>
      </c>
    </row>
    <row r="1003" spans="2:8" x14ac:dyDescent="0.2">
      <c r="B1003" s="100" t="s">
        <v>1096</v>
      </c>
      <c r="C1003" s="95" t="s">
        <v>853</v>
      </c>
      <c r="D1003" s="95"/>
      <c r="E1003" s="90"/>
      <c r="F1003" s="90"/>
      <c r="H1003" s="22" t="s">
        <v>1078</v>
      </c>
    </row>
    <row r="1004" spans="2:8" x14ac:dyDescent="0.2">
      <c r="B1004" s="100" t="s">
        <v>1097</v>
      </c>
      <c r="C1004" s="95" t="s">
        <v>854</v>
      </c>
      <c r="D1004" s="95"/>
      <c r="E1004" s="90"/>
      <c r="F1004" s="90"/>
      <c r="H1004" s="22" t="s">
        <v>1078</v>
      </c>
    </row>
    <row r="1005" spans="2:8" x14ac:dyDescent="0.2">
      <c r="B1005" s="100" t="s">
        <v>1098</v>
      </c>
      <c r="C1005" s="95" t="s">
        <v>855</v>
      </c>
      <c r="D1005" s="95"/>
      <c r="E1005" s="90"/>
      <c r="F1005" s="90"/>
      <c r="H1005" s="22" t="s">
        <v>1078</v>
      </c>
    </row>
    <row r="1006" spans="2:8" x14ac:dyDescent="0.2">
      <c r="B1006" s="100" t="s">
        <v>1099</v>
      </c>
      <c r="C1006" s="95" t="s">
        <v>856</v>
      </c>
      <c r="D1006" s="95"/>
      <c r="E1006" s="90"/>
      <c r="F1006" s="90"/>
      <c r="H1006" s="22" t="s">
        <v>1078</v>
      </c>
    </row>
    <row r="1007" spans="2:8" x14ac:dyDescent="0.2">
      <c r="B1007" s="100" t="s">
        <v>1100</v>
      </c>
      <c r="C1007" s="95" t="s">
        <v>857</v>
      </c>
      <c r="D1007" s="95"/>
      <c r="E1007" s="90"/>
      <c r="F1007" s="90"/>
      <c r="H1007" s="22" t="s">
        <v>1078</v>
      </c>
    </row>
    <row r="1008" spans="2:8" x14ac:dyDescent="0.2">
      <c r="B1008" s="100" t="s">
        <v>1101</v>
      </c>
      <c r="C1008" s="95" t="s">
        <v>858</v>
      </c>
      <c r="D1008" s="95"/>
      <c r="E1008" s="90"/>
      <c r="F1008" s="90"/>
      <c r="H1008" s="22" t="s">
        <v>1078</v>
      </c>
    </row>
    <row r="1009" spans="2:8" x14ac:dyDescent="0.2">
      <c r="B1009" s="100" t="s">
        <v>1102</v>
      </c>
      <c r="C1009" s="95" t="s">
        <v>859</v>
      </c>
      <c r="D1009" s="95"/>
      <c r="E1009" s="90"/>
      <c r="F1009" s="90"/>
      <c r="H1009" s="22" t="s">
        <v>1078</v>
      </c>
    </row>
    <row r="1010" spans="2:8" x14ac:dyDescent="0.2">
      <c r="B1010" s="100" t="s">
        <v>1103</v>
      </c>
      <c r="C1010" s="95" t="s">
        <v>860</v>
      </c>
      <c r="D1010" s="95"/>
      <c r="E1010" s="90"/>
      <c r="F1010" s="90"/>
      <c r="H1010" s="22" t="s">
        <v>1078</v>
      </c>
    </row>
    <row r="1011" spans="2:8" x14ac:dyDescent="0.2">
      <c r="B1011" s="100" t="s">
        <v>1104</v>
      </c>
      <c r="C1011" s="95" t="s">
        <v>861</v>
      </c>
      <c r="D1011" s="95"/>
      <c r="E1011" s="90"/>
      <c r="F1011" s="90"/>
      <c r="H1011" s="22" t="s">
        <v>1078</v>
      </c>
    </row>
    <row r="1012" spans="2:8" x14ac:dyDescent="0.2">
      <c r="B1012" s="100" t="s">
        <v>1105</v>
      </c>
      <c r="C1012" s="95" t="s">
        <v>862</v>
      </c>
      <c r="D1012" s="95"/>
      <c r="E1012" s="90"/>
      <c r="F1012" s="90"/>
      <c r="H1012" s="22" t="s">
        <v>1078</v>
      </c>
    </row>
    <row r="1013" spans="2:8" x14ac:dyDescent="0.2">
      <c r="B1013" s="100" t="s">
        <v>1106</v>
      </c>
      <c r="C1013" s="95" t="s">
        <v>863</v>
      </c>
      <c r="D1013" s="95"/>
      <c r="E1013" s="90"/>
      <c r="F1013" s="90"/>
      <c r="H1013" s="22" t="s">
        <v>1078</v>
      </c>
    </row>
    <row r="1014" spans="2:8" x14ac:dyDescent="0.2">
      <c r="B1014" s="100" t="s">
        <v>1107</v>
      </c>
      <c r="C1014" s="95" t="s">
        <v>864</v>
      </c>
      <c r="D1014" s="95"/>
      <c r="E1014" s="90"/>
      <c r="F1014" s="90"/>
      <c r="H1014" s="22" t="s">
        <v>1078</v>
      </c>
    </row>
    <row r="1015" spans="2:8" x14ac:dyDescent="0.2">
      <c r="B1015" s="100" t="s">
        <v>1108</v>
      </c>
      <c r="C1015" s="95" t="s">
        <v>93</v>
      </c>
      <c r="D1015" s="95"/>
      <c r="E1015" s="90"/>
      <c r="F1015" s="90"/>
      <c r="H1015" s="22" t="s">
        <v>1078</v>
      </c>
    </row>
    <row r="1016" spans="2:8" x14ac:dyDescent="0.2">
      <c r="B1016" s="100" t="s">
        <v>1109</v>
      </c>
      <c r="C1016" s="95" t="s">
        <v>94</v>
      </c>
      <c r="D1016" s="95"/>
      <c r="E1016" s="90"/>
      <c r="F1016" s="90"/>
      <c r="H1016" s="22" t="s">
        <v>1078</v>
      </c>
    </row>
    <row r="1017" spans="2:8" x14ac:dyDescent="0.2">
      <c r="B1017" s="100" t="s">
        <v>1110</v>
      </c>
      <c r="C1017" s="95" t="s">
        <v>95</v>
      </c>
      <c r="D1017" s="95"/>
      <c r="E1017" s="90"/>
      <c r="F1017" s="90"/>
      <c r="H1017" s="22" t="s">
        <v>1078</v>
      </c>
    </row>
    <row r="1018" spans="2:8" x14ac:dyDescent="0.2">
      <c r="B1018" s="100" t="s">
        <v>1111</v>
      </c>
      <c r="C1018" s="95" t="s">
        <v>96</v>
      </c>
      <c r="D1018" s="95"/>
      <c r="E1018" s="90"/>
      <c r="F1018" s="90"/>
      <c r="H1018" s="22" t="s">
        <v>1078</v>
      </c>
    </row>
    <row r="1019" spans="2:8" x14ac:dyDescent="0.2">
      <c r="B1019" s="100" t="s">
        <v>1111</v>
      </c>
      <c r="C1019" s="95" t="s">
        <v>96</v>
      </c>
      <c r="D1019" s="95"/>
      <c r="E1019" s="90"/>
      <c r="F1019" s="90"/>
      <c r="H1019" s="22" t="s">
        <v>1078</v>
      </c>
    </row>
    <row r="1020" spans="2:8" x14ac:dyDescent="0.2">
      <c r="B1020" s="100" t="s">
        <v>1112</v>
      </c>
      <c r="C1020" s="95" t="s">
        <v>97</v>
      </c>
      <c r="D1020" s="95"/>
      <c r="E1020" s="90"/>
      <c r="F1020" s="90"/>
      <c r="H1020" s="22" t="s">
        <v>1078</v>
      </c>
    </row>
    <row r="1021" spans="2:8" x14ac:dyDescent="0.2">
      <c r="B1021" s="100" t="s">
        <v>1113</v>
      </c>
      <c r="C1021" s="95" t="s">
        <v>98</v>
      </c>
      <c r="D1021" s="95"/>
      <c r="E1021" s="90"/>
      <c r="F1021" s="90"/>
      <c r="H1021" s="22" t="s">
        <v>1078</v>
      </c>
    </row>
    <row r="1022" spans="2:8" x14ac:dyDescent="0.2">
      <c r="B1022" s="100" t="s">
        <v>1113</v>
      </c>
      <c r="C1022" s="95" t="s">
        <v>98</v>
      </c>
      <c r="D1022" s="95"/>
      <c r="E1022" s="90"/>
      <c r="F1022" s="90"/>
      <c r="H1022" s="22" t="s">
        <v>1078</v>
      </c>
    </row>
    <row r="1023" spans="2:8" x14ac:dyDescent="0.2">
      <c r="B1023" s="100" t="s">
        <v>1114</v>
      </c>
      <c r="C1023" s="95" t="s">
        <v>99</v>
      </c>
      <c r="D1023" s="95"/>
      <c r="E1023" s="90"/>
      <c r="F1023" s="90"/>
      <c r="H1023" s="22" t="s">
        <v>1078</v>
      </c>
    </row>
    <row r="1024" spans="2:8" x14ac:dyDescent="0.2">
      <c r="B1024" s="100" t="s">
        <v>1115</v>
      </c>
      <c r="C1024" s="95" t="s">
        <v>867</v>
      </c>
      <c r="D1024" s="95"/>
      <c r="E1024" s="90"/>
      <c r="F1024" s="90"/>
      <c r="H1024" s="22" t="s">
        <v>1078</v>
      </c>
    </row>
    <row r="1025" spans="2:8" x14ac:dyDescent="0.2">
      <c r="B1025" s="100" t="s">
        <v>1116</v>
      </c>
      <c r="C1025" s="95" t="s">
        <v>100</v>
      </c>
      <c r="D1025" s="95"/>
      <c r="E1025" s="90"/>
      <c r="F1025" s="90"/>
      <c r="H1025" s="22" t="s">
        <v>1078</v>
      </c>
    </row>
    <row r="1026" spans="2:8" x14ac:dyDescent="0.2">
      <c r="B1026" s="100" t="s">
        <v>1117</v>
      </c>
      <c r="C1026" s="95" t="s">
        <v>868</v>
      </c>
      <c r="D1026" s="95"/>
      <c r="E1026" s="90"/>
      <c r="F1026" s="90"/>
      <c r="H1026" s="22" t="s">
        <v>1078</v>
      </c>
    </row>
    <row r="1027" spans="2:8" x14ac:dyDescent="0.2">
      <c r="B1027" s="100" t="s">
        <v>1118</v>
      </c>
      <c r="C1027" s="95" t="s">
        <v>101</v>
      </c>
      <c r="D1027" s="95"/>
      <c r="E1027" s="90"/>
      <c r="F1027" s="90"/>
      <c r="H1027" s="22" t="s">
        <v>1078</v>
      </c>
    </row>
    <row r="1028" spans="2:8" x14ac:dyDescent="0.2">
      <c r="B1028" s="100" t="s">
        <v>1119</v>
      </c>
      <c r="C1028" s="95" t="s">
        <v>102</v>
      </c>
      <c r="D1028" s="95"/>
      <c r="E1028" s="90"/>
      <c r="F1028" s="90"/>
      <c r="H1028" s="22" t="s">
        <v>1078</v>
      </c>
    </row>
    <row r="1029" spans="2:8" x14ac:dyDescent="0.2">
      <c r="B1029" s="100" t="s">
        <v>1120</v>
      </c>
      <c r="C1029" s="95" t="s">
        <v>103</v>
      </c>
      <c r="D1029" s="95"/>
      <c r="E1029" s="90"/>
      <c r="F1029" s="90"/>
      <c r="H1029" s="22" t="s">
        <v>1078</v>
      </c>
    </row>
    <row r="1030" spans="2:8" x14ac:dyDescent="0.2">
      <c r="B1030" s="100" t="s">
        <v>1121</v>
      </c>
      <c r="C1030" s="95" t="s">
        <v>104</v>
      </c>
      <c r="D1030" s="95"/>
      <c r="E1030" s="90"/>
      <c r="F1030" s="90"/>
      <c r="H1030" s="22" t="s">
        <v>1078</v>
      </c>
    </row>
    <row r="1031" spans="2:8" x14ac:dyDescent="0.2">
      <c r="B1031" s="100" t="s">
        <v>1122</v>
      </c>
      <c r="C1031" s="95" t="s">
        <v>105</v>
      </c>
      <c r="D1031" s="95"/>
      <c r="E1031" s="90"/>
      <c r="F1031" s="90"/>
      <c r="H1031" s="22" t="s">
        <v>1078</v>
      </c>
    </row>
    <row r="1032" spans="2:8" x14ac:dyDescent="0.2">
      <c r="B1032" s="100" t="s">
        <v>1123</v>
      </c>
      <c r="C1032" s="95" t="s">
        <v>106</v>
      </c>
      <c r="D1032" s="95"/>
      <c r="E1032" s="90"/>
      <c r="F1032" s="90"/>
      <c r="H1032" s="22" t="s">
        <v>1078</v>
      </c>
    </row>
    <row r="1033" spans="2:8" x14ac:dyDescent="0.2">
      <c r="B1033" s="100" t="s">
        <v>1124</v>
      </c>
      <c r="C1033" s="95" t="s">
        <v>107</v>
      </c>
      <c r="D1033" s="95"/>
      <c r="E1033" s="90"/>
      <c r="F1033" s="90"/>
      <c r="H1033" s="22" t="s">
        <v>1078</v>
      </c>
    </row>
    <row r="1034" spans="2:8" x14ac:dyDescent="0.2">
      <c r="B1034" s="100" t="s">
        <v>1125</v>
      </c>
      <c r="C1034" s="95" t="s">
        <v>108</v>
      </c>
      <c r="D1034" s="95"/>
      <c r="E1034" s="90"/>
      <c r="F1034" s="90"/>
      <c r="H1034" s="22" t="s">
        <v>1078</v>
      </c>
    </row>
    <row r="1035" spans="2:8" x14ac:dyDescent="0.2">
      <c r="B1035" s="100" t="s">
        <v>1126</v>
      </c>
      <c r="C1035" s="95" t="s">
        <v>109</v>
      </c>
      <c r="D1035" s="95"/>
      <c r="E1035" s="90"/>
      <c r="F1035" s="90"/>
      <c r="H1035" s="22" t="s">
        <v>1078</v>
      </c>
    </row>
    <row r="1036" spans="2:8" x14ac:dyDescent="0.2">
      <c r="B1036" s="100" t="s">
        <v>1127</v>
      </c>
      <c r="C1036" s="95" t="s">
        <v>110</v>
      </c>
      <c r="D1036" s="95"/>
      <c r="E1036" s="90"/>
      <c r="F1036" s="90"/>
      <c r="H1036" s="22" t="s">
        <v>1078</v>
      </c>
    </row>
    <row r="1037" spans="2:8" x14ac:dyDescent="0.2">
      <c r="B1037" s="100" t="s">
        <v>1128</v>
      </c>
      <c r="C1037" s="95" t="s">
        <v>869</v>
      </c>
      <c r="D1037" s="95"/>
      <c r="E1037" s="90"/>
      <c r="F1037" s="90"/>
      <c r="H1037" s="22" t="s">
        <v>1078</v>
      </c>
    </row>
    <row r="1038" spans="2:8" x14ac:dyDescent="0.2">
      <c r="B1038" s="100" t="s">
        <v>1129</v>
      </c>
      <c r="C1038" s="95" t="s">
        <v>111</v>
      </c>
      <c r="D1038" s="95"/>
      <c r="E1038" s="90"/>
      <c r="F1038" s="90"/>
      <c r="H1038" s="22" t="s">
        <v>1078</v>
      </c>
    </row>
    <row r="1039" spans="2:8" x14ac:dyDescent="0.2">
      <c r="B1039" s="100" t="s">
        <v>1130</v>
      </c>
      <c r="C1039" s="95" t="s">
        <v>112</v>
      </c>
      <c r="D1039" s="95"/>
      <c r="E1039" s="90"/>
      <c r="F1039" s="90"/>
      <c r="H1039" s="22" t="s">
        <v>1078</v>
      </c>
    </row>
    <row r="1040" spans="2:8" x14ac:dyDescent="0.2">
      <c r="B1040" s="100" t="s">
        <v>1131</v>
      </c>
      <c r="C1040" s="95" t="s">
        <v>870</v>
      </c>
      <c r="D1040" s="95"/>
      <c r="E1040" s="90"/>
      <c r="F1040" s="90"/>
      <c r="H1040" s="22" t="s">
        <v>1078</v>
      </c>
    </row>
    <row r="1041" spans="2:8" x14ac:dyDescent="0.2">
      <c r="B1041" s="100" t="s">
        <v>1132</v>
      </c>
      <c r="C1041" s="95" t="s">
        <v>113</v>
      </c>
      <c r="D1041" s="95"/>
      <c r="E1041" s="90"/>
      <c r="F1041" s="90"/>
      <c r="H1041" s="22" t="s">
        <v>1078</v>
      </c>
    </row>
    <row r="1042" spans="2:8" x14ac:dyDescent="0.2">
      <c r="B1042" s="100" t="s">
        <v>1133</v>
      </c>
      <c r="C1042" s="95" t="s">
        <v>114</v>
      </c>
      <c r="D1042" s="95"/>
      <c r="E1042" s="90"/>
      <c r="F1042" s="90"/>
      <c r="H1042" s="22" t="s">
        <v>1078</v>
      </c>
    </row>
    <row r="1043" spans="2:8" x14ac:dyDescent="0.2">
      <c r="B1043" s="100" t="s">
        <v>1081</v>
      </c>
      <c r="C1043" s="95" t="s">
        <v>115</v>
      </c>
      <c r="D1043" s="95"/>
      <c r="E1043" s="90"/>
      <c r="F1043" s="90"/>
      <c r="H1043" s="22" t="s">
        <v>1078</v>
      </c>
    </row>
    <row r="1044" spans="2:8" x14ac:dyDescent="0.2">
      <c r="B1044" s="100" t="s">
        <v>1134</v>
      </c>
      <c r="C1044" s="95" t="s">
        <v>116</v>
      </c>
      <c r="D1044" s="95"/>
      <c r="E1044" s="90"/>
      <c r="F1044" s="90"/>
      <c r="H1044" s="22" t="s">
        <v>1078</v>
      </c>
    </row>
    <row r="1045" spans="2:8" x14ac:dyDescent="0.2">
      <c r="B1045" s="100" t="s">
        <v>1135</v>
      </c>
      <c r="C1045" s="95" t="s">
        <v>117</v>
      </c>
      <c r="D1045" s="95"/>
      <c r="E1045" s="90"/>
      <c r="F1045" s="90"/>
      <c r="H1045" s="22" t="s">
        <v>1078</v>
      </c>
    </row>
    <row r="1046" spans="2:8" x14ac:dyDescent="0.2">
      <c r="B1046" s="100" t="s">
        <v>1136</v>
      </c>
      <c r="C1046" s="95" t="s">
        <v>118</v>
      </c>
      <c r="D1046" s="95"/>
      <c r="E1046" s="90"/>
      <c r="F1046" s="90"/>
      <c r="H1046" s="22" t="s">
        <v>1078</v>
      </c>
    </row>
    <row r="1047" spans="2:8" x14ac:dyDescent="0.2">
      <c r="B1047" s="100" t="s">
        <v>1137</v>
      </c>
      <c r="C1047" s="95" t="s">
        <v>871</v>
      </c>
      <c r="D1047" s="95"/>
      <c r="E1047" s="90"/>
      <c r="F1047" s="90"/>
      <c r="H1047" s="22" t="s">
        <v>1078</v>
      </c>
    </row>
    <row r="1048" spans="2:8" x14ac:dyDescent="0.2">
      <c r="B1048" s="100" t="s">
        <v>1138</v>
      </c>
      <c r="C1048" s="95" t="s">
        <v>872</v>
      </c>
      <c r="D1048" s="95"/>
      <c r="E1048" s="90"/>
      <c r="F1048" s="90"/>
      <c r="H1048" s="22" t="s">
        <v>1078</v>
      </c>
    </row>
    <row r="1049" spans="2:8" x14ac:dyDescent="0.2">
      <c r="B1049" s="100" t="s">
        <v>1139</v>
      </c>
      <c r="C1049" s="95" t="s">
        <v>119</v>
      </c>
      <c r="D1049" s="95"/>
      <c r="E1049" s="90"/>
      <c r="F1049" s="90"/>
      <c r="H1049" s="22" t="s">
        <v>1078</v>
      </c>
    </row>
    <row r="1050" spans="2:8" x14ac:dyDescent="0.2">
      <c r="B1050" s="100" t="s">
        <v>1140</v>
      </c>
      <c r="C1050" s="95" t="s">
        <v>873</v>
      </c>
      <c r="D1050" s="95"/>
      <c r="E1050" s="90"/>
      <c r="F1050" s="90"/>
      <c r="H1050" s="22" t="s">
        <v>1078</v>
      </c>
    </row>
    <row r="1051" spans="2:8" x14ac:dyDescent="0.2">
      <c r="B1051" s="100" t="s">
        <v>1141</v>
      </c>
      <c r="C1051" s="95" t="s">
        <v>874</v>
      </c>
      <c r="D1051" s="95"/>
      <c r="E1051" s="90"/>
      <c r="F1051" s="90"/>
      <c r="H1051" s="22" t="s">
        <v>1078</v>
      </c>
    </row>
    <row r="1052" spans="2:8" x14ac:dyDescent="0.2">
      <c r="B1052" s="100" t="s">
        <v>1142</v>
      </c>
      <c r="C1052" s="95" t="s">
        <v>875</v>
      </c>
      <c r="D1052" s="95"/>
      <c r="E1052" s="90"/>
      <c r="F1052" s="90"/>
      <c r="H1052" s="22" t="s">
        <v>1078</v>
      </c>
    </row>
    <row r="1053" spans="2:8" x14ac:dyDescent="0.2">
      <c r="B1053" s="100" t="s">
        <v>1143</v>
      </c>
      <c r="C1053" s="95" t="s">
        <v>876</v>
      </c>
      <c r="D1053" s="95"/>
      <c r="E1053" s="90"/>
      <c r="F1053" s="90"/>
      <c r="H1053" s="22" t="s">
        <v>1078</v>
      </c>
    </row>
    <row r="1054" spans="2:8" x14ac:dyDescent="0.2">
      <c r="B1054" s="100" t="s">
        <v>1144</v>
      </c>
      <c r="C1054" s="95" t="s">
        <v>877</v>
      </c>
      <c r="D1054" s="95"/>
      <c r="E1054" s="90"/>
      <c r="F1054" s="90"/>
      <c r="H1054" s="22" t="s">
        <v>1078</v>
      </c>
    </row>
    <row r="1055" spans="2:8" x14ac:dyDescent="0.2">
      <c r="B1055" s="100" t="s">
        <v>1145</v>
      </c>
      <c r="C1055" s="95" t="s">
        <v>878</v>
      </c>
      <c r="D1055" s="95"/>
      <c r="E1055" s="90"/>
      <c r="F1055" s="90"/>
      <c r="H1055" s="22" t="s">
        <v>1078</v>
      </c>
    </row>
    <row r="1056" spans="2:8" x14ac:dyDescent="0.2">
      <c r="B1056" s="100" t="s">
        <v>1146</v>
      </c>
      <c r="C1056" s="95" t="s">
        <v>879</v>
      </c>
      <c r="D1056" s="95"/>
      <c r="E1056" s="90"/>
      <c r="F1056" s="90"/>
      <c r="H1056" s="22" t="s">
        <v>1078</v>
      </c>
    </row>
    <row r="1057" spans="2:8" x14ac:dyDescent="0.2">
      <c r="B1057" s="100" t="s">
        <v>1147</v>
      </c>
      <c r="C1057" s="95" t="s">
        <v>120</v>
      </c>
      <c r="D1057" s="95"/>
      <c r="E1057" s="90"/>
      <c r="F1057" s="90"/>
      <c r="H1057" s="22" t="s">
        <v>1078</v>
      </c>
    </row>
    <row r="1058" spans="2:8" x14ac:dyDescent="0.2">
      <c r="B1058" s="100" t="s">
        <v>1148</v>
      </c>
      <c r="C1058" s="95" t="s">
        <v>121</v>
      </c>
      <c r="D1058" s="95"/>
      <c r="E1058" s="90"/>
      <c r="F1058" s="90"/>
      <c r="H1058" s="22" t="s">
        <v>1078</v>
      </c>
    </row>
    <row r="1059" spans="2:8" x14ac:dyDescent="0.2">
      <c r="B1059" s="100" t="s">
        <v>1149</v>
      </c>
      <c r="C1059" s="95" t="s">
        <v>880</v>
      </c>
      <c r="D1059" s="95"/>
      <c r="E1059" s="90"/>
      <c r="F1059" s="90"/>
      <c r="H1059" s="22" t="s">
        <v>1078</v>
      </c>
    </row>
    <row r="1060" spans="2:8" x14ac:dyDescent="0.2">
      <c r="B1060" s="100" t="s">
        <v>1150</v>
      </c>
      <c r="C1060" s="95" t="s">
        <v>122</v>
      </c>
      <c r="D1060" s="95"/>
      <c r="E1060" s="90"/>
      <c r="F1060" s="90"/>
      <c r="H1060" s="22" t="s">
        <v>1078</v>
      </c>
    </row>
    <row r="1061" spans="2:8" x14ac:dyDescent="0.2">
      <c r="B1061" s="100" t="s">
        <v>1151</v>
      </c>
      <c r="C1061" s="95" t="s">
        <v>123</v>
      </c>
      <c r="D1061" s="95"/>
      <c r="E1061" s="90"/>
      <c r="F1061" s="90"/>
      <c r="H1061" s="22" t="s">
        <v>1078</v>
      </c>
    </row>
    <row r="1062" spans="2:8" x14ac:dyDescent="0.2">
      <c r="B1062" s="100" t="s">
        <v>1152</v>
      </c>
      <c r="C1062" s="95" t="s">
        <v>124</v>
      </c>
      <c r="D1062" s="95"/>
      <c r="E1062" s="90"/>
      <c r="F1062" s="90"/>
      <c r="H1062" s="22" t="s">
        <v>1078</v>
      </c>
    </row>
    <row r="1063" spans="2:8" x14ac:dyDescent="0.2">
      <c r="B1063" s="100" t="s">
        <v>1153</v>
      </c>
      <c r="C1063" s="95" t="s">
        <v>125</v>
      </c>
      <c r="D1063" s="95"/>
      <c r="E1063" s="90"/>
      <c r="F1063" s="90"/>
      <c r="H1063" s="22" t="s">
        <v>1078</v>
      </c>
    </row>
    <row r="1064" spans="2:8" x14ac:dyDescent="0.2">
      <c r="B1064" s="100" t="s">
        <v>1154</v>
      </c>
      <c r="C1064" s="95" t="s">
        <v>126</v>
      </c>
      <c r="D1064" s="95"/>
      <c r="E1064" s="90"/>
      <c r="F1064" s="90"/>
      <c r="H1064" s="22" t="s">
        <v>1078</v>
      </c>
    </row>
    <row r="1065" spans="2:8" x14ac:dyDescent="0.2">
      <c r="B1065" s="100" t="s">
        <v>1155</v>
      </c>
      <c r="C1065" s="95" t="s">
        <v>127</v>
      </c>
      <c r="D1065" s="95"/>
      <c r="E1065" s="90"/>
      <c r="F1065" s="90"/>
      <c r="H1065" s="22" t="s">
        <v>1078</v>
      </c>
    </row>
    <row r="1066" spans="2:8" x14ac:dyDescent="0.2">
      <c r="B1066" s="100" t="s">
        <v>1156</v>
      </c>
      <c r="C1066" s="95" t="s">
        <v>128</v>
      </c>
      <c r="D1066" s="95"/>
      <c r="E1066" s="90"/>
      <c r="F1066" s="90"/>
      <c r="H1066" s="22" t="s">
        <v>1078</v>
      </c>
    </row>
    <row r="1067" spans="2:8" x14ac:dyDescent="0.2">
      <c r="B1067" s="100" t="s">
        <v>1157</v>
      </c>
      <c r="C1067" s="95" t="s">
        <v>129</v>
      </c>
      <c r="D1067" s="95"/>
      <c r="E1067" s="90"/>
      <c r="F1067" s="90"/>
      <c r="H1067" s="22" t="s">
        <v>1078</v>
      </c>
    </row>
    <row r="1068" spans="2:8" x14ac:dyDescent="0.2">
      <c r="B1068" s="100" t="s">
        <v>1158</v>
      </c>
      <c r="C1068" s="95" t="s">
        <v>130</v>
      </c>
      <c r="D1068" s="95"/>
      <c r="E1068" s="90"/>
      <c r="F1068" s="90"/>
      <c r="H1068" s="22" t="s">
        <v>1078</v>
      </c>
    </row>
    <row r="1069" spans="2:8" x14ac:dyDescent="0.2">
      <c r="B1069" s="100" t="s">
        <v>1159</v>
      </c>
      <c r="C1069" s="95" t="s">
        <v>131</v>
      </c>
      <c r="D1069" s="95"/>
      <c r="E1069" s="90"/>
      <c r="F1069" s="90"/>
      <c r="H1069" s="22" t="s">
        <v>1078</v>
      </c>
    </row>
    <row r="1070" spans="2:8" x14ac:dyDescent="0.2">
      <c r="B1070" s="100" t="s">
        <v>1160</v>
      </c>
      <c r="C1070" s="95" t="s">
        <v>132</v>
      </c>
      <c r="D1070" s="95"/>
      <c r="E1070" s="90"/>
      <c r="F1070" s="90"/>
      <c r="H1070" s="22" t="s">
        <v>1078</v>
      </c>
    </row>
    <row r="1071" spans="2:8" x14ac:dyDescent="0.2">
      <c r="B1071" s="100" t="s">
        <v>1161</v>
      </c>
      <c r="C1071" s="95" t="s">
        <v>133</v>
      </c>
      <c r="D1071" s="95"/>
      <c r="E1071" s="90"/>
      <c r="F1071" s="90"/>
      <c r="H1071" s="22" t="s">
        <v>1078</v>
      </c>
    </row>
    <row r="1072" spans="2:8" x14ac:dyDescent="0.2">
      <c r="B1072" s="100" t="s">
        <v>1162</v>
      </c>
      <c r="C1072" s="95" t="s">
        <v>134</v>
      </c>
      <c r="D1072" s="95"/>
      <c r="E1072" s="90"/>
      <c r="F1072" s="90"/>
      <c r="H1072" s="22" t="s">
        <v>1078</v>
      </c>
    </row>
    <row r="1073" spans="2:8" x14ac:dyDescent="0.2">
      <c r="B1073" s="100" t="s">
        <v>1163</v>
      </c>
      <c r="C1073" s="95" t="s">
        <v>135</v>
      </c>
      <c r="D1073" s="95"/>
      <c r="E1073" s="90"/>
      <c r="F1073" s="90"/>
      <c r="H1073" s="22" t="s">
        <v>1078</v>
      </c>
    </row>
    <row r="1074" spans="2:8" x14ac:dyDescent="0.2">
      <c r="B1074" s="100" t="s">
        <v>1164</v>
      </c>
      <c r="C1074" s="95" t="s">
        <v>136</v>
      </c>
      <c r="D1074" s="95"/>
      <c r="E1074" s="90"/>
      <c r="F1074" s="90"/>
      <c r="H1074" s="22" t="s">
        <v>1078</v>
      </c>
    </row>
    <row r="1075" spans="2:8" x14ac:dyDescent="0.2">
      <c r="B1075" s="100" t="s">
        <v>1165</v>
      </c>
      <c r="C1075" s="95" t="s">
        <v>484</v>
      </c>
      <c r="D1075" s="95"/>
      <c r="E1075" s="90"/>
      <c r="F1075" s="90"/>
      <c r="H1075" s="22" t="s">
        <v>1078</v>
      </c>
    </row>
    <row r="1076" spans="2:8" x14ac:dyDescent="0.2">
      <c r="B1076" s="100" t="s">
        <v>1166</v>
      </c>
      <c r="C1076" s="95" t="s">
        <v>882</v>
      </c>
      <c r="D1076" s="95"/>
      <c r="E1076" s="90"/>
      <c r="F1076" s="90"/>
      <c r="H1076" s="22" t="s">
        <v>1078</v>
      </c>
    </row>
    <row r="1077" spans="2:8" x14ac:dyDescent="0.2">
      <c r="B1077" s="100" t="s">
        <v>1167</v>
      </c>
      <c r="C1077" s="95" t="s">
        <v>137</v>
      </c>
      <c r="D1077" s="95"/>
      <c r="E1077" s="90"/>
      <c r="F1077" s="90"/>
      <c r="H1077" s="22" t="s">
        <v>1078</v>
      </c>
    </row>
    <row r="1078" spans="2:8" x14ac:dyDescent="0.2">
      <c r="B1078" s="100" t="s">
        <v>1168</v>
      </c>
      <c r="C1078" s="95" t="s">
        <v>138</v>
      </c>
      <c r="D1078" s="95"/>
      <c r="E1078" s="90"/>
      <c r="F1078" s="90"/>
      <c r="H1078" s="22" t="s">
        <v>1078</v>
      </c>
    </row>
    <row r="1079" spans="2:8" x14ac:dyDescent="0.2">
      <c r="B1079" s="100" t="s">
        <v>1169</v>
      </c>
      <c r="C1079" s="95" t="s">
        <v>139</v>
      </c>
      <c r="D1079" s="95"/>
      <c r="E1079" s="90"/>
      <c r="F1079" s="90"/>
      <c r="H1079" s="22" t="s">
        <v>1078</v>
      </c>
    </row>
    <row r="1080" spans="2:8" x14ac:dyDescent="0.2">
      <c r="B1080" s="100" t="s">
        <v>1170</v>
      </c>
      <c r="C1080" s="95" t="s">
        <v>140</v>
      </c>
      <c r="D1080" s="95"/>
      <c r="E1080" s="90"/>
      <c r="F1080" s="90"/>
      <c r="H1080" s="22" t="s">
        <v>1078</v>
      </c>
    </row>
    <row r="1081" spans="2:8" x14ac:dyDescent="0.2">
      <c r="B1081" s="100" t="s">
        <v>1171</v>
      </c>
      <c r="C1081" s="95" t="s">
        <v>141</v>
      </c>
      <c r="D1081" s="95"/>
      <c r="E1081" s="90"/>
      <c r="F1081" s="90"/>
      <c r="H1081" s="22" t="s">
        <v>1078</v>
      </c>
    </row>
    <row r="1082" spans="2:8" x14ac:dyDescent="0.2">
      <c r="B1082" s="100" t="s">
        <v>1172</v>
      </c>
      <c r="C1082" s="95" t="s">
        <v>142</v>
      </c>
      <c r="D1082" s="95"/>
      <c r="E1082" s="90"/>
      <c r="F1082" s="90"/>
      <c r="H1082" s="22" t="s">
        <v>1078</v>
      </c>
    </row>
    <row r="1083" spans="2:8" x14ac:dyDescent="0.2">
      <c r="B1083" s="100" t="s">
        <v>1173</v>
      </c>
      <c r="C1083" s="95" t="s">
        <v>143</v>
      </c>
      <c r="D1083" s="95"/>
      <c r="E1083" s="90"/>
      <c r="F1083" s="90"/>
      <c r="H1083" s="22" t="s">
        <v>1078</v>
      </c>
    </row>
    <row r="1084" spans="2:8" x14ac:dyDescent="0.2">
      <c r="B1084" s="100" t="s">
        <v>1174</v>
      </c>
      <c r="C1084" s="95" t="s">
        <v>144</v>
      </c>
      <c r="D1084" s="95"/>
      <c r="E1084" s="90"/>
      <c r="F1084" s="90"/>
      <c r="H1084" s="22" t="s">
        <v>1078</v>
      </c>
    </row>
    <row r="1085" spans="2:8" x14ac:dyDescent="0.2">
      <c r="B1085" s="100" t="s">
        <v>1175</v>
      </c>
      <c r="C1085" s="95" t="s">
        <v>145</v>
      </c>
      <c r="D1085" s="95"/>
      <c r="E1085" s="90"/>
      <c r="F1085" s="90"/>
      <c r="H1085" s="22" t="s">
        <v>1078</v>
      </c>
    </row>
    <row r="1086" spans="2:8" x14ac:dyDescent="0.2">
      <c r="B1086" s="100" t="s">
        <v>1176</v>
      </c>
      <c r="C1086" s="95" t="s">
        <v>146</v>
      </c>
      <c r="D1086" s="95"/>
      <c r="E1086" s="90"/>
      <c r="F1086" s="90"/>
      <c r="H1086" s="22" t="s">
        <v>1078</v>
      </c>
    </row>
    <row r="1087" spans="2:8" x14ac:dyDescent="0.2">
      <c r="B1087" s="100" t="s">
        <v>1177</v>
      </c>
      <c r="C1087" s="95" t="s">
        <v>147</v>
      </c>
      <c r="D1087" s="95"/>
      <c r="E1087" s="90"/>
      <c r="F1087" s="90"/>
      <c r="H1087" s="22" t="s">
        <v>1078</v>
      </c>
    </row>
    <row r="1088" spans="2:8" x14ac:dyDescent="0.2">
      <c r="B1088" s="100" t="s">
        <v>1178</v>
      </c>
      <c r="C1088" s="95" t="s">
        <v>148</v>
      </c>
      <c r="D1088" s="95"/>
      <c r="E1088" s="90"/>
      <c r="F1088" s="90"/>
      <c r="H1088" s="22" t="s">
        <v>1078</v>
      </c>
    </row>
    <row r="1089" spans="2:8" x14ac:dyDescent="0.2">
      <c r="B1089" s="100" t="s">
        <v>1179</v>
      </c>
      <c r="C1089" s="95" t="s">
        <v>149</v>
      </c>
      <c r="D1089" s="95"/>
      <c r="E1089" s="90"/>
      <c r="F1089" s="90"/>
      <c r="H1089" s="22" t="s">
        <v>1078</v>
      </c>
    </row>
    <row r="1090" spans="2:8" x14ac:dyDescent="0.2">
      <c r="B1090" s="100" t="s">
        <v>1180</v>
      </c>
      <c r="C1090" s="95" t="s">
        <v>883</v>
      </c>
      <c r="D1090" s="95"/>
      <c r="E1090" s="90"/>
      <c r="F1090" s="90"/>
      <c r="H1090" s="22" t="s">
        <v>1078</v>
      </c>
    </row>
    <row r="1091" spans="2:8" x14ac:dyDescent="0.2">
      <c r="B1091" s="100" t="s">
        <v>1181</v>
      </c>
      <c r="C1091" s="95" t="s">
        <v>150</v>
      </c>
      <c r="D1091" s="95"/>
      <c r="E1091" s="90"/>
      <c r="F1091" s="90"/>
      <c r="H1091" s="22" t="s">
        <v>1078</v>
      </c>
    </row>
    <row r="1092" spans="2:8" x14ac:dyDescent="0.2">
      <c r="B1092" s="100" t="s">
        <v>1182</v>
      </c>
      <c r="C1092" s="95" t="s">
        <v>151</v>
      </c>
      <c r="D1092" s="95"/>
      <c r="E1092" s="90"/>
      <c r="F1092" s="90"/>
      <c r="H1092" s="22" t="s">
        <v>1078</v>
      </c>
    </row>
    <row r="1093" spans="2:8" x14ac:dyDescent="0.2">
      <c r="B1093" s="100" t="s">
        <v>1183</v>
      </c>
      <c r="C1093" s="95" t="s">
        <v>152</v>
      </c>
      <c r="D1093" s="95"/>
      <c r="E1093" s="90"/>
      <c r="F1093" s="90"/>
      <c r="H1093" s="22" t="s">
        <v>1078</v>
      </c>
    </row>
    <row r="1094" spans="2:8" x14ac:dyDescent="0.2">
      <c r="B1094" s="100" t="s">
        <v>1184</v>
      </c>
      <c r="C1094" s="95" t="s">
        <v>153</v>
      </c>
      <c r="D1094" s="95"/>
      <c r="E1094" s="90"/>
      <c r="F1094" s="90"/>
      <c r="H1094" s="22" t="s">
        <v>1078</v>
      </c>
    </row>
    <row r="1095" spans="2:8" x14ac:dyDescent="0.2">
      <c r="B1095" s="100" t="s">
        <v>1185</v>
      </c>
      <c r="C1095" s="95" t="s">
        <v>154</v>
      </c>
      <c r="D1095" s="95"/>
      <c r="E1095" s="90"/>
      <c r="F1095" s="90"/>
      <c r="H1095" s="22" t="s">
        <v>1078</v>
      </c>
    </row>
    <row r="1096" spans="2:8" x14ac:dyDescent="0.2">
      <c r="B1096" s="100" t="s">
        <v>1186</v>
      </c>
      <c r="C1096" s="95" t="s">
        <v>155</v>
      </c>
      <c r="D1096" s="95"/>
      <c r="E1096" s="90"/>
      <c r="F1096" s="90"/>
      <c r="H1096" s="22" t="s">
        <v>1078</v>
      </c>
    </row>
    <row r="1097" spans="2:8" x14ac:dyDescent="0.2">
      <c r="B1097" s="100" t="s">
        <v>1187</v>
      </c>
      <c r="C1097" s="95" t="s">
        <v>156</v>
      </c>
      <c r="D1097" s="95"/>
      <c r="E1097" s="90"/>
      <c r="F1097" s="90"/>
      <c r="H1097" s="22" t="s">
        <v>1078</v>
      </c>
    </row>
    <row r="1098" spans="2:8" x14ac:dyDescent="0.2">
      <c r="B1098" s="100" t="s">
        <v>1188</v>
      </c>
      <c r="C1098" s="95" t="s">
        <v>157</v>
      </c>
      <c r="D1098" s="95"/>
      <c r="E1098" s="90"/>
      <c r="F1098" s="90"/>
      <c r="H1098" s="22" t="s">
        <v>1078</v>
      </c>
    </row>
    <row r="1099" spans="2:8" x14ac:dyDescent="0.2">
      <c r="B1099" s="100" t="s">
        <v>1189</v>
      </c>
      <c r="C1099" s="95" t="s">
        <v>158</v>
      </c>
      <c r="D1099" s="95"/>
      <c r="E1099" s="90"/>
      <c r="F1099" s="90"/>
      <c r="H1099" s="22" t="s">
        <v>1078</v>
      </c>
    </row>
    <row r="1100" spans="2:8" x14ac:dyDescent="0.2">
      <c r="B1100" s="100" t="s">
        <v>1190</v>
      </c>
      <c r="C1100" s="95" t="s">
        <v>159</v>
      </c>
      <c r="D1100" s="95"/>
      <c r="E1100" s="90"/>
      <c r="F1100" s="90"/>
      <c r="H1100" s="22" t="s">
        <v>1078</v>
      </c>
    </row>
    <row r="1101" spans="2:8" x14ac:dyDescent="0.2">
      <c r="B1101" s="100" t="s">
        <v>1191</v>
      </c>
      <c r="C1101" s="95" t="s">
        <v>160</v>
      </c>
      <c r="D1101" s="95"/>
      <c r="E1101" s="90"/>
      <c r="F1101" s="90"/>
      <c r="H1101" s="22" t="s">
        <v>1078</v>
      </c>
    </row>
    <row r="1102" spans="2:8" x14ac:dyDescent="0.2">
      <c r="B1102" s="100" t="s">
        <v>1192</v>
      </c>
      <c r="C1102" s="95" t="s">
        <v>161</v>
      </c>
      <c r="D1102" s="95"/>
      <c r="E1102" s="90"/>
      <c r="F1102" s="90"/>
      <c r="H1102" s="22" t="s">
        <v>1078</v>
      </c>
    </row>
    <row r="1103" spans="2:8" x14ac:dyDescent="0.2">
      <c r="B1103" s="100" t="s">
        <v>1193</v>
      </c>
      <c r="C1103" s="95" t="s">
        <v>162</v>
      </c>
      <c r="D1103" s="95"/>
      <c r="E1103" s="90"/>
      <c r="F1103" s="90"/>
      <c r="H1103" s="22" t="s">
        <v>1078</v>
      </c>
    </row>
    <row r="1104" spans="2:8" x14ac:dyDescent="0.2">
      <c r="B1104" s="100" t="s">
        <v>1194</v>
      </c>
      <c r="C1104" s="95" t="s">
        <v>163</v>
      </c>
      <c r="D1104" s="95"/>
      <c r="E1104" s="90"/>
      <c r="F1104" s="90"/>
      <c r="H1104" s="22" t="s">
        <v>1078</v>
      </c>
    </row>
    <row r="1105" spans="2:8" x14ac:dyDescent="0.2">
      <c r="B1105" s="100" t="s">
        <v>1195</v>
      </c>
      <c r="C1105" s="95" t="s">
        <v>884</v>
      </c>
      <c r="D1105" s="95"/>
      <c r="E1105" s="90"/>
      <c r="F1105" s="90"/>
      <c r="H1105" s="22" t="s">
        <v>1078</v>
      </c>
    </row>
    <row r="1106" spans="2:8" x14ac:dyDescent="0.2">
      <c r="B1106" s="100" t="s">
        <v>1196</v>
      </c>
      <c r="C1106" s="95" t="s">
        <v>164</v>
      </c>
      <c r="D1106" s="95"/>
      <c r="E1106" s="90"/>
      <c r="F1106" s="90"/>
      <c r="H1106" s="22" t="s">
        <v>1078</v>
      </c>
    </row>
    <row r="1107" spans="2:8" x14ac:dyDescent="0.2">
      <c r="B1107" s="100" t="s">
        <v>1197</v>
      </c>
      <c r="C1107" s="95" t="s">
        <v>885</v>
      </c>
      <c r="D1107" s="95"/>
      <c r="E1107" s="90"/>
      <c r="F1107" s="90"/>
      <c r="H1107" s="22" t="s">
        <v>1078</v>
      </c>
    </row>
    <row r="1108" spans="2:8" x14ac:dyDescent="0.2">
      <c r="B1108" s="100" t="s">
        <v>1198</v>
      </c>
      <c r="C1108" s="95" t="s">
        <v>886</v>
      </c>
      <c r="D1108" s="95"/>
      <c r="E1108" s="90"/>
      <c r="F1108" s="90"/>
      <c r="H1108" s="22" t="s">
        <v>1078</v>
      </c>
    </row>
    <row r="1109" spans="2:8" x14ac:dyDescent="0.2">
      <c r="B1109" s="100" t="s">
        <v>1199</v>
      </c>
      <c r="C1109" s="95" t="s">
        <v>165</v>
      </c>
      <c r="D1109" s="95"/>
      <c r="E1109" s="90"/>
      <c r="F1109" s="90"/>
      <c r="H1109" s="22" t="s">
        <v>1078</v>
      </c>
    </row>
    <row r="1110" spans="2:8" x14ac:dyDescent="0.2">
      <c r="B1110" s="100" t="s">
        <v>1200</v>
      </c>
      <c r="C1110" s="95" t="s">
        <v>166</v>
      </c>
      <c r="D1110" s="95"/>
      <c r="E1110" s="90"/>
      <c r="F1110" s="90"/>
      <c r="H1110" s="22" t="s">
        <v>1078</v>
      </c>
    </row>
    <row r="1111" spans="2:8" x14ac:dyDescent="0.2">
      <c r="B1111" s="100" t="s">
        <v>1201</v>
      </c>
      <c r="C1111" s="95" t="s">
        <v>887</v>
      </c>
      <c r="D1111" s="95"/>
      <c r="E1111" s="90"/>
      <c r="F1111" s="90"/>
      <c r="H1111" s="22" t="s">
        <v>1078</v>
      </c>
    </row>
    <row r="1112" spans="2:8" x14ac:dyDescent="0.2">
      <c r="B1112" s="100" t="s">
        <v>1202</v>
      </c>
      <c r="C1112" s="95" t="s">
        <v>167</v>
      </c>
      <c r="D1112" s="95"/>
      <c r="E1112" s="90"/>
      <c r="F1112" s="90"/>
      <c r="H1112" s="22" t="s">
        <v>1078</v>
      </c>
    </row>
    <row r="1113" spans="2:8" x14ac:dyDescent="0.2">
      <c r="B1113" s="100" t="s">
        <v>1203</v>
      </c>
      <c r="C1113" s="95" t="s">
        <v>168</v>
      </c>
      <c r="D1113" s="95"/>
      <c r="E1113" s="90"/>
      <c r="F1113" s="90"/>
      <c r="H1113" s="22" t="s">
        <v>1078</v>
      </c>
    </row>
    <row r="1114" spans="2:8" x14ac:dyDescent="0.2">
      <c r="B1114" s="100" t="s">
        <v>1204</v>
      </c>
      <c r="C1114" s="95" t="s">
        <v>888</v>
      </c>
      <c r="D1114" s="95"/>
      <c r="E1114" s="90"/>
      <c r="F1114" s="90"/>
      <c r="H1114" s="22" t="s">
        <v>1078</v>
      </c>
    </row>
    <row r="1115" spans="2:8" x14ac:dyDescent="0.2">
      <c r="B1115" s="100" t="s">
        <v>1205</v>
      </c>
      <c r="C1115" s="95" t="s">
        <v>889</v>
      </c>
      <c r="D1115" s="95"/>
      <c r="E1115" s="90"/>
      <c r="F1115" s="90"/>
      <c r="H1115" s="22" t="s">
        <v>1078</v>
      </c>
    </row>
    <row r="1116" spans="2:8" x14ac:dyDescent="0.2">
      <c r="B1116" s="100" t="s">
        <v>1206</v>
      </c>
      <c r="C1116" s="95" t="s">
        <v>169</v>
      </c>
      <c r="D1116" s="95"/>
      <c r="E1116" s="90"/>
      <c r="F1116" s="90"/>
      <c r="H1116" s="22" t="s">
        <v>1078</v>
      </c>
    </row>
    <row r="1117" spans="2:8" x14ac:dyDescent="0.2">
      <c r="B1117" s="100" t="s">
        <v>1207</v>
      </c>
      <c r="C1117" s="95" t="s">
        <v>170</v>
      </c>
      <c r="D1117" s="95"/>
      <c r="E1117" s="90"/>
      <c r="F1117" s="90"/>
      <c r="H1117" s="22" t="s">
        <v>1078</v>
      </c>
    </row>
    <row r="1118" spans="2:8" x14ac:dyDescent="0.2">
      <c r="B1118" s="100" t="s">
        <v>1208</v>
      </c>
      <c r="C1118" s="95" t="s">
        <v>171</v>
      </c>
      <c r="D1118" s="95"/>
      <c r="E1118" s="90"/>
      <c r="F1118" s="90"/>
      <c r="H1118" s="22" t="s">
        <v>1078</v>
      </c>
    </row>
    <row r="1119" spans="2:8" x14ac:dyDescent="0.2">
      <c r="B1119" s="100" t="s">
        <v>1209</v>
      </c>
      <c r="C1119" s="95" t="s">
        <v>172</v>
      </c>
      <c r="D1119" s="95"/>
      <c r="E1119" s="90"/>
      <c r="F1119" s="90"/>
      <c r="H1119" s="22" t="s">
        <v>1078</v>
      </c>
    </row>
    <row r="1120" spans="2:8" x14ac:dyDescent="0.2">
      <c r="B1120" s="100" t="s">
        <v>1210</v>
      </c>
      <c r="C1120" s="95" t="s">
        <v>173</v>
      </c>
      <c r="D1120" s="95"/>
      <c r="E1120" s="90"/>
      <c r="F1120" s="90"/>
      <c r="H1120" s="22" t="s">
        <v>1078</v>
      </c>
    </row>
    <row r="1121" spans="2:8" x14ac:dyDescent="0.2">
      <c r="B1121" s="100" t="s">
        <v>1211</v>
      </c>
      <c r="C1121" s="95" t="s">
        <v>174</v>
      </c>
      <c r="D1121" s="95"/>
      <c r="E1121" s="90"/>
      <c r="F1121" s="90"/>
      <c r="H1121" s="22" t="s">
        <v>1078</v>
      </c>
    </row>
    <row r="1122" spans="2:8" x14ac:dyDescent="0.2">
      <c r="B1122" s="100" t="s">
        <v>1212</v>
      </c>
      <c r="C1122" s="95" t="s">
        <v>175</v>
      </c>
      <c r="D1122" s="95"/>
      <c r="E1122" s="90"/>
      <c r="F1122" s="90"/>
      <c r="H1122" s="22" t="s">
        <v>1078</v>
      </c>
    </row>
    <row r="1123" spans="2:8" x14ac:dyDescent="0.2">
      <c r="B1123" s="100" t="s">
        <v>1213</v>
      </c>
      <c r="C1123" s="95" t="s">
        <v>176</v>
      </c>
      <c r="D1123" s="95"/>
      <c r="E1123" s="90"/>
      <c r="F1123" s="90"/>
      <c r="H1123" s="22" t="s">
        <v>1078</v>
      </c>
    </row>
    <row r="1124" spans="2:8" x14ac:dyDescent="0.2">
      <c r="B1124" s="100" t="s">
        <v>1214</v>
      </c>
      <c r="C1124" s="95" t="s">
        <v>177</v>
      </c>
      <c r="D1124" s="95"/>
      <c r="E1124" s="90"/>
      <c r="F1124" s="90"/>
      <c r="H1124" s="22" t="s">
        <v>1078</v>
      </c>
    </row>
    <row r="1125" spans="2:8" x14ac:dyDescent="0.2">
      <c r="B1125" s="100" t="s">
        <v>1215</v>
      </c>
      <c r="C1125" s="95" t="s">
        <v>178</v>
      </c>
      <c r="D1125" s="95"/>
      <c r="E1125" s="90"/>
      <c r="F1125" s="90"/>
      <c r="H1125" s="22" t="s">
        <v>1078</v>
      </c>
    </row>
    <row r="1126" spans="2:8" x14ac:dyDescent="0.2">
      <c r="B1126" s="100" t="s">
        <v>1216</v>
      </c>
      <c r="C1126" s="95" t="s">
        <v>891</v>
      </c>
      <c r="D1126" s="95"/>
      <c r="E1126" s="90"/>
      <c r="F1126" s="90"/>
      <c r="H1126" s="22" t="s">
        <v>1078</v>
      </c>
    </row>
    <row r="1127" spans="2:8" x14ac:dyDescent="0.2">
      <c r="B1127" s="100" t="s">
        <v>1217</v>
      </c>
      <c r="C1127" s="95" t="s">
        <v>179</v>
      </c>
      <c r="D1127" s="95"/>
      <c r="E1127" s="90"/>
      <c r="F1127" s="90"/>
      <c r="H1127" s="22" t="s">
        <v>1078</v>
      </c>
    </row>
    <row r="1128" spans="2:8" x14ac:dyDescent="0.2">
      <c r="B1128" s="100" t="s">
        <v>1218</v>
      </c>
      <c r="C1128" s="95" t="s">
        <v>488</v>
      </c>
      <c r="D1128" s="95"/>
      <c r="E1128" s="90"/>
      <c r="F1128" s="90"/>
      <c r="H1128" s="22" t="s">
        <v>1078</v>
      </c>
    </row>
    <row r="1129" spans="2:8" x14ac:dyDescent="0.2">
      <c r="B1129" s="100" t="s">
        <v>1219</v>
      </c>
      <c r="C1129" s="95" t="s">
        <v>180</v>
      </c>
      <c r="D1129" s="95"/>
      <c r="E1129" s="90"/>
      <c r="F1129" s="90"/>
      <c r="H1129" s="22" t="s">
        <v>1078</v>
      </c>
    </row>
    <row r="1130" spans="2:8" x14ac:dyDescent="0.2">
      <c r="B1130" s="100" t="s">
        <v>1220</v>
      </c>
      <c r="C1130" s="95" t="s">
        <v>181</v>
      </c>
      <c r="D1130" s="95"/>
      <c r="E1130" s="90"/>
      <c r="F1130" s="90"/>
      <c r="H1130" s="22" t="s">
        <v>1078</v>
      </c>
    </row>
    <row r="1131" spans="2:8" x14ac:dyDescent="0.2">
      <c r="B1131" s="100" t="s">
        <v>1221</v>
      </c>
      <c r="C1131" s="95" t="s">
        <v>182</v>
      </c>
      <c r="D1131" s="95"/>
      <c r="E1131" s="90"/>
      <c r="F1131" s="90"/>
      <c r="H1131" s="22" t="s">
        <v>1078</v>
      </c>
    </row>
    <row r="1132" spans="2:8" x14ac:dyDescent="0.2">
      <c r="B1132" s="100" t="s">
        <v>1222</v>
      </c>
      <c r="C1132" s="95" t="s">
        <v>489</v>
      </c>
      <c r="D1132" s="95"/>
      <c r="E1132" s="90"/>
      <c r="F1132" s="90"/>
      <c r="H1132" s="22" t="s">
        <v>1078</v>
      </c>
    </row>
    <row r="1133" spans="2:8" x14ac:dyDescent="0.2">
      <c r="B1133" s="100" t="s">
        <v>1223</v>
      </c>
      <c r="C1133" s="95" t="s">
        <v>490</v>
      </c>
      <c r="D1133" s="95"/>
      <c r="E1133" s="90"/>
      <c r="F1133" s="90"/>
      <c r="H1133" s="22" t="s">
        <v>1078</v>
      </c>
    </row>
    <row r="1134" spans="2:8" x14ac:dyDescent="0.2">
      <c r="B1134" s="100" t="s">
        <v>1224</v>
      </c>
      <c r="C1134" s="95" t="s">
        <v>183</v>
      </c>
      <c r="D1134" s="95"/>
      <c r="E1134" s="90"/>
      <c r="F1134" s="90"/>
      <c r="H1134" s="22" t="s">
        <v>1078</v>
      </c>
    </row>
    <row r="1135" spans="2:8" x14ac:dyDescent="0.2">
      <c r="B1135" s="100" t="s">
        <v>1225</v>
      </c>
      <c r="C1135" s="95" t="s">
        <v>184</v>
      </c>
      <c r="D1135" s="95"/>
      <c r="E1135" s="90"/>
      <c r="F1135" s="90"/>
      <c r="H1135" s="22" t="s">
        <v>1078</v>
      </c>
    </row>
    <row r="1136" spans="2:8" x14ac:dyDescent="0.2">
      <c r="B1136" s="100" t="s">
        <v>1226</v>
      </c>
      <c r="C1136" s="95" t="s">
        <v>491</v>
      </c>
      <c r="D1136" s="95"/>
      <c r="E1136" s="90"/>
      <c r="F1136" s="90"/>
      <c r="H1136" s="22" t="s">
        <v>1078</v>
      </c>
    </row>
    <row r="1137" spans="2:8" x14ac:dyDescent="0.2">
      <c r="B1137" s="100" t="s">
        <v>1227</v>
      </c>
      <c r="C1137" s="95" t="s">
        <v>492</v>
      </c>
      <c r="D1137" s="95"/>
      <c r="E1137" s="90"/>
      <c r="F1137" s="90"/>
      <c r="H1137" s="22" t="s">
        <v>1078</v>
      </c>
    </row>
    <row r="1138" spans="2:8" x14ac:dyDescent="0.2">
      <c r="B1138" s="100" t="s">
        <v>1228</v>
      </c>
      <c r="C1138" s="95" t="s">
        <v>185</v>
      </c>
      <c r="D1138" s="95"/>
      <c r="E1138" s="90"/>
      <c r="F1138" s="90"/>
      <c r="H1138" s="22" t="s">
        <v>1078</v>
      </c>
    </row>
    <row r="1139" spans="2:8" x14ac:dyDescent="0.2">
      <c r="B1139" s="100" t="s">
        <v>1229</v>
      </c>
      <c r="C1139" s="95" t="s">
        <v>493</v>
      </c>
      <c r="D1139" s="95"/>
      <c r="E1139" s="90"/>
      <c r="F1139" s="90"/>
      <c r="H1139" s="22" t="s">
        <v>1078</v>
      </c>
    </row>
    <row r="1140" spans="2:8" x14ac:dyDescent="0.2">
      <c r="B1140" s="100" t="s">
        <v>1230</v>
      </c>
      <c r="C1140" s="95" t="s">
        <v>494</v>
      </c>
      <c r="D1140" s="95"/>
      <c r="E1140" s="90"/>
      <c r="F1140" s="90"/>
      <c r="H1140" s="22" t="s">
        <v>1078</v>
      </c>
    </row>
    <row r="1141" spans="2:8" x14ac:dyDescent="0.2">
      <c r="B1141" s="100" t="s">
        <v>1231</v>
      </c>
      <c r="C1141" s="95" t="s">
        <v>495</v>
      </c>
      <c r="D1141" s="95"/>
      <c r="E1141" s="90"/>
      <c r="F1141" s="90"/>
      <c r="H1141" s="22" t="s">
        <v>1078</v>
      </c>
    </row>
    <row r="1142" spans="2:8" x14ac:dyDescent="0.2">
      <c r="B1142" s="100" t="s">
        <v>1232</v>
      </c>
      <c r="C1142" s="95" t="s">
        <v>186</v>
      </c>
      <c r="D1142" s="95"/>
      <c r="E1142" s="90"/>
      <c r="F1142" s="90"/>
      <c r="H1142" s="22" t="s">
        <v>1078</v>
      </c>
    </row>
    <row r="1143" spans="2:8" x14ac:dyDescent="0.2">
      <c r="B1143" s="100" t="s">
        <v>1233</v>
      </c>
      <c r="C1143" s="95" t="s">
        <v>496</v>
      </c>
      <c r="D1143" s="95"/>
      <c r="E1143" s="90"/>
      <c r="F1143" s="90"/>
      <c r="H1143" s="22" t="s">
        <v>1078</v>
      </c>
    </row>
    <row r="1144" spans="2:8" x14ac:dyDescent="0.2">
      <c r="B1144" s="100" t="s">
        <v>1234</v>
      </c>
      <c r="C1144" s="95" t="s">
        <v>497</v>
      </c>
      <c r="D1144" s="95"/>
      <c r="E1144" s="90"/>
      <c r="F1144" s="90"/>
      <c r="H1144" s="22" t="s">
        <v>1078</v>
      </c>
    </row>
    <row r="1145" spans="2:8" x14ac:dyDescent="0.2">
      <c r="B1145" s="100" t="s">
        <v>1235</v>
      </c>
      <c r="C1145" s="95" t="s">
        <v>498</v>
      </c>
      <c r="D1145" s="95"/>
      <c r="E1145" s="90"/>
      <c r="F1145" s="90"/>
      <c r="H1145" s="22" t="s">
        <v>1078</v>
      </c>
    </row>
    <row r="1146" spans="2:8" x14ac:dyDescent="0.2">
      <c r="B1146" s="100" t="s">
        <v>1236</v>
      </c>
      <c r="C1146" s="95" t="s">
        <v>499</v>
      </c>
      <c r="D1146" s="95"/>
      <c r="E1146" s="90"/>
      <c r="F1146" s="90"/>
      <c r="H1146" s="22" t="s">
        <v>1078</v>
      </c>
    </row>
    <row r="1147" spans="2:8" x14ac:dyDescent="0.2">
      <c r="B1147" s="100" t="s">
        <v>1237</v>
      </c>
      <c r="C1147" s="95" t="s">
        <v>187</v>
      </c>
      <c r="D1147" s="95"/>
      <c r="E1147" s="90"/>
      <c r="F1147" s="90"/>
      <c r="H1147" s="22" t="s">
        <v>1078</v>
      </c>
    </row>
    <row r="1148" spans="2:8" x14ac:dyDescent="0.2">
      <c r="B1148" s="100" t="s">
        <v>1238</v>
      </c>
      <c r="C1148" s="95" t="s">
        <v>188</v>
      </c>
      <c r="D1148" s="95"/>
      <c r="E1148" s="90"/>
      <c r="F1148" s="90"/>
      <c r="H1148" s="22" t="s">
        <v>1078</v>
      </c>
    </row>
    <row r="1149" spans="2:8" x14ac:dyDescent="0.2">
      <c r="B1149" s="100" t="s">
        <v>1239</v>
      </c>
      <c r="C1149" s="95" t="s">
        <v>189</v>
      </c>
      <c r="D1149" s="95"/>
      <c r="E1149" s="90"/>
      <c r="F1149" s="90"/>
      <c r="H1149" s="22" t="s">
        <v>1078</v>
      </c>
    </row>
    <row r="1150" spans="2:8" x14ac:dyDescent="0.2">
      <c r="B1150" s="100" t="s">
        <v>1240</v>
      </c>
      <c r="C1150" s="95" t="s">
        <v>190</v>
      </c>
      <c r="D1150" s="95"/>
      <c r="E1150" s="90"/>
      <c r="F1150" s="90"/>
      <c r="H1150" s="22" t="s">
        <v>1078</v>
      </c>
    </row>
    <row r="1151" spans="2:8" x14ac:dyDescent="0.2">
      <c r="B1151" s="100" t="s">
        <v>1241</v>
      </c>
      <c r="C1151" s="95" t="s">
        <v>191</v>
      </c>
      <c r="D1151" s="95"/>
      <c r="E1151" s="90"/>
      <c r="F1151" s="90"/>
      <c r="H1151" s="22" t="s">
        <v>1078</v>
      </c>
    </row>
    <row r="1152" spans="2:8" x14ac:dyDescent="0.2">
      <c r="B1152" s="100" t="s">
        <v>1242</v>
      </c>
      <c r="C1152" s="95" t="s">
        <v>192</v>
      </c>
      <c r="D1152" s="95"/>
      <c r="E1152" s="90"/>
      <c r="F1152" s="90"/>
      <c r="H1152" s="22" t="s">
        <v>1078</v>
      </c>
    </row>
    <row r="1153" spans="2:8" x14ac:dyDescent="0.2">
      <c r="B1153" s="100" t="s">
        <v>1243</v>
      </c>
      <c r="C1153" s="95" t="s">
        <v>193</v>
      </c>
      <c r="D1153" s="95"/>
      <c r="E1153" s="90"/>
      <c r="F1153" s="90"/>
      <c r="H1153" s="22" t="s">
        <v>1078</v>
      </c>
    </row>
    <row r="1154" spans="2:8" x14ac:dyDescent="0.2">
      <c r="B1154" s="100" t="s">
        <v>1244</v>
      </c>
      <c r="C1154" s="95" t="s">
        <v>500</v>
      </c>
      <c r="D1154" s="95"/>
      <c r="E1154" s="90"/>
      <c r="F1154" s="90"/>
      <c r="H1154" s="22" t="s">
        <v>1078</v>
      </c>
    </row>
    <row r="1155" spans="2:8" x14ac:dyDescent="0.2">
      <c r="B1155" s="100" t="s">
        <v>1245</v>
      </c>
      <c r="C1155" s="95" t="s">
        <v>194</v>
      </c>
      <c r="D1155" s="95"/>
      <c r="E1155" s="90"/>
      <c r="F1155" s="90"/>
      <c r="H1155" s="22" t="s">
        <v>1078</v>
      </c>
    </row>
    <row r="1156" spans="2:8" x14ac:dyDescent="0.2">
      <c r="B1156" s="100" t="s">
        <v>1246</v>
      </c>
      <c r="C1156" s="95" t="s">
        <v>501</v>
      </c>
      <c r="D1156" s="95"/>
      <c r="E1156" s="90"/>
      <c r="F1156" s="90"/>
      <c r="H1156" s="22" t="s">
        <v>1078</v>
      </c>
    </row>
    <row r="1157" spans="2:8" x14ac:dyDescent="0.2">
      <c r="B1157" s="100" t="s">
        <v>1247</v>
      </c>
      <c r="C1157" s="95" t="s">
        <v>502</v>
      </c>
      <c r="D1157" s="95"/>
      <c r="E1157" s="90"/>
      <c r="F1157" s="90"/>
      <c r="H1157" s="22" t="s">
        <v>1078</v>
      </c>
    </row>
    <row r="1158" spans="2:8" x14ac:dyDescent="0.2">
      <c r="B1158" s="100" t="s">
        <v>1248</v>
      </c>
      <c r="C1158" s="95" t="s">
        <v>195</v>
      </c>
      <c r="D1158" s="95"/>
      <c r="E1158" s="90"/>
      <c r="F1158" s="90"/>
      <c r="H1158" s="22" t="s">
        <v>1078</v>
      </c>
    </row>
    <row r="1159" spans="2:8" x14ac:dyDescent="0.2">
      <c r="B1159" s="100" t="s">
        <v>1249</v>
      </c>
      <c r="C1159" s="95" t="s">
        <v>503</v>
      </c>
      <c r="D1159" s="95"/>
      <c r="E1159" s="90"/>
      <c r="F1159" s="90"/>
      <c r="H1159" s="22" t="s">
        <v>1078</v>
      </c>
    </row>
    <row r="1160" spans="2:8" x14ac:dyDescent="0.2">
      <c r="B1160" s="100" t="s">
        <v>1250</v>
      </c>
      <c r="C1160" s="95" t="s">
        <v>196</v>
      </c>
      <c r="D1160" s="95"/>
      <c r="E1160" s="90"/>
      <c r="F1160" s="90"/>
      <c r="H1160" s="22" t="s">
        <v>1078</v>
      </c>
    </row>
    <row r="1161" spans="2:8" x14ac:dyDescent="0.2">
      <c r="B1161" s="100" t="s">
        <v>1251</v>
      </c>
      <c r="C1161" s="95" t="s">
        <v>197</v>
      </c>
      <c r="D1161" s="95"/>
      <c r="E1161" s="90"/>
      <c r="F1161" s="90"/>
      <c r="H1161" s="22" t="s">
        <v>1078</v>
      </c>
    </row>
    <row r="1162" spans="2:8" x14ac:dyDescent="0.2">
      <c r="B1162" s="100" t="s">
        <v>1252</v>
      </c>
      <c r="C1162" s="95" t="s">
        <v>198</v>
      </c>
      <c r="D1162" s="95"/>
      <c r="E1162" s="90"/>
      <c r="F1162" s="90"/>
      <c r="H1162" s="22" t="s">
        <v>1078</v>
      </c>
    </row>
    <row r="1163" spans="2:8" x14ac:dyDescent="0.2">
      <c r="B1163" s="100" t="s">
        <v>1253</v>
      </c>
      <c r="C1163" s="95" t="s">
        <v>504</v>
      </c>
      <c r="D1163" s="95"/>
      <c r="E1163" s="90"/>
      <c r="F1163" s="90"/>
      <c r="H1163" s="22" t="s">
        <v>1078</v>
      </c>
    </row>
    <row r="1164" spans="2:8" x14ac:dyDescent="0.2">
      <c r="B1164" s="100" t="s">
        <v>1254</v>
      </c>
      <c r="C1164" s="95" t="s">
        <v>199</v>
      </c>
      <c r="D1164" s="95"/>
      <c r="E1164" s="90"/>
      <c r="F1164" s="90"/>
      <c r="H1164" s="22" t="s">
        <v>1078</v>
      </c>
    </row>
    <row r="1165" spans="2:8" x14ac:dyDescent="0.2">
      <c r="B1165" s="100" t="s">
        <v>1255</v>
      </c>
      <c r="C1165" s="95" t="s">
        <v>505</v>
      </c>
      <c r="D1165" s="95"/>
      <c r="E1165" s="90"/>
      <c r="F1165" s="90"/>
      <c r="H1165" s="22" t="s">
        <v>1078</v>
      </c>
    </row>
    <row r="1166" spans="2:8" x14ac:dyDescent="0.2">
      <c r="B1166" s="100" t="s">
        <v>1256</v>
      </c>
      <c r="C1166" s="95" t="s">
        <v>200</v>
      </c>
      <c r="D1166" s="95"/>
      <c r="E1166" s="90"/>
      <c r="F1166" s="90"/>
      <c r="H1166" s="22" t="s">
        <v>1078</v>
      </c>
    </row>
    <row r="1167" spans="2:8" x14ac:dyDescent="0.2">
      <c r="B1167" s="100" t="s">
        <v>1257</v>
      </c>
      <c r="C1167" s="95" t="s">
        <v>201</v>
      </c>
      <c r="D1167" s="95"/>
      <c r="E1167" s="90"/>
      <c r="F1167" s="90"/>
      <c r="H1167" s="22" t="s">
        <v>1078</v>
      </c>
    </row>
    <row r="1168" spans="2:8" x14ac:dyDescent="0.2">
      <c r="B1168" s="100" t="s">
        <v>1258</v>
      </c>
      <c r="C1168" s="95" t="s">
        <v>202</v>
      </c>
      <c r="D1168" s="95"/>
      <c r="E1168" s="90"/>
      <c r="F1168" s="90"/>
      <c r="H1168" s="22" t="s">
        <v>1078</v>
      </c>
    </row>
    <row r="1169" spans="2:8" x14ac:dyDescent="0.2">
      <c r="B1169" s="100" t="s">
        <v>1259</v>
      </c>
      <c r="C1169" s="95" t="s">
        <v>203</v>
      </c>
      <c r="D1169" s="95"/>
      <c r="E1169" s="90"/>
      <c r="F1169" s="90"/>
      <c r="H1169" s="22" t="s">
        <v>1078</v>
      </c>
    </row>
    <row r="1170" spans="2:8" x14ac:dyDescent="0.2">
      <c r="B1170" s="100" t="s">
        <v>1260</v>
      </c>
      <c r="C1170" s="95" t="s">
        <v>204</v>
      </c>
      <c r="D1170" s="95"/>
      <c r="E1170" s="90"/>
      <c r="F1170" s="90"/>
      <c r="H1170" s="22" t="s">
        <v>1078</v>
      </c>
    </row>
    <row r="1171" spans="2:8" x14ac:dyDescent="0.2">
      <c r="B1171" s="100" t="s">
        <v>1261</v>
      </c>
      <c r="C1171" s="95" t="s">
        <v>205</v>
      </c>
      <c r="D1171" s="95"/>
      <c r="E1171" s="90"/>
      <c r="F1171" s="90"/>
      <c r="H1171" s="22" t="s">
        <v>1078</v>
      </c>
    </row>
    <row r="1172" spans="2:8" x14ac:dyDescent="0.2">
      <c r="B1172" s="100" t="s">
        <v>1262</v>
      </c>
      <c r="C1172" s="95" t="s">
        <v>892</v>
      </c>
      <c r="D1172" s="95"/>
      <c r="E1172" s="90"/>
      <c r="F1172" s="90"/>
      <c r="H1172" s="22" t="s">
        <v>1078</v>
      </c>
    </row>
    <row r="1173" spans="2:8" x14ac:dyDescent="0.2">
      <c r="B1173" s="100" t="s">
        <v>1263</v>
      </c>
      <c r="C1173" s="95" t="s">
        <v>360</v>
      </c>
      <c r="D1173" s="95"/>
      <c r="E1173" s="90"/>
      <c r="F1173" s="90"/>
      <c r="H1173" s="22" t="s">
        <v>1078</v>
      </c>
    </row>
    <row r="1174" spans="2:8" x14ac:dyDescent="0.2">
      <c r="B1174" s="100" t="s">
        <v>1264</v>
      </c>
      <c r="C1174" s="95" t="s">
        <v>206</v>
      </c>
      <c r="D1174" s="95"/>
      <c r="E1174" s="90"/>
      <c r="F1174" s="90"/>
      <c r="H1174" s="22" t="s">
        <v>1078</v>
      </c>
    </row>
    <row r="1175" spans="2:8" x14ac:dyDescent="0.2">
      <c r="B1175" s="100" t="s">
        <v>1265</v>
      </c>
      <c r="C1175" s="95" t="s">
        <v>207</v>
      </c>
      <c r="D1175" s="95"/>
      <c r="E1175" s="90"/>
      <c r="F1175" s="90"/>
      <c r="H1175" s="22" t="s">
        <v>1078</v>
      </c>
    </row>
    <row r="1176" spans="2:8" x14ac:dyDescent="0.2">
      <c r="B1176" s="100" t="s">
        <v>1266</v>
      </c>
      <c r="C1176" s="95" t="s">
        <v>893</v>
      </c>
      <c r="D1176" s="95"/>
      <c r="E1176" s="90"/>
      <c r="F1176" s="90"/>
      <c r="H1176" s="22" t="s">
        <v>1078</v>
      </c>
    </row>
    <row r="1177" spans="2:8" x14ac:dyDescent="0.2">
      <c r="B1177" s="100" t="s">
        <v>1267</v>
      </c>
      <c r="C1177" s="95" t="s">
        <v>208</v>
      </c>
      <c r="D1177" s="95"/>
      <c r="E1177" s="90"/>
      <c r="F1177" s="90"/>
      <c r="H1177" s="22" t="s">
        <v>1078</v>
      </c>
    </row>
    <row r="1178" spans="2:8" x14ac:dyDescent="0.2">
      <c r="B1178" s="100" t="s">
        <v>1268</v>
      </c>
      <c r="C1178" s="95" t="s">
        <v>894</v>
      </c>
      <c r="D1178" s="95"/>
      <c r="E1178" s="90"/>
      <c r="F1178" s="90"/>
      <c r="H1178" s="22" t="s">
        <v>1078</v>
      </c>
    </row>
    <row r="1179" spans="2:8" x14ac:dyDescent="0.2">
      <c r="B1179" s="100" t="s">
        <v>1269</v>
      </c>
      <c r="C1179" s="95" t="s">
        <v>209</v>
      </c>
      <c r="D1179" s="95"/>
      <c r="E1179" s="90"/>
      <c r="F1179" s="90"/>
      <c r="H1179" s="22" t="s">
        <v>1078</v>
      </c>
    </row>
    <row r="1180" spans="2:8" x14ac:dyDescent="0.2">
      <c r="B1180" s="100" t="s">
        <v>1270</v>
      </c>
      <c r="C1180" s="95" t="s">
        <v>210</v>
      </c>
      <c r="D1180" s="95"/>
      <c r="E1180" s="90"/>
      <c r="F1180" s="90"/>
      <c r="H1180" s="22" t="s">
        <v>1078</v>
      </c>
    </row>
    <row r="1181" spans="2:8" x14ac:dyDescent="0.2">
      <c r="B1181" s="100" t="s">
        <v>1271</v>
      </c>
      <c r="C1181" s="95" t="s">
        <v>211</v>
      </c>
      <c r="D1181" s="95"/>
      <c r="E1181" s="90"/>
      <c r="F1181" s="90"/>
      <c r="H1181" s="22" t="s">
        <v>1078</v>
      </c>
    </row>
    <row r="1182" spans="2:8" x14ac:dyDescent="0.2">
      <c r="B1182" s="100" t="s">
        <v>1272</v>
      </c>
      <c r="C1182" s="95" t="s">
        <v>212</v>
      </c>
      <c r="D1182" s="95"/>
      <c r="E1182" s="90"/>
      <c r="F1182" s="90"/>
      <c r="H1182" s="22" t="s">
        <v>1078</v>
      </c>
    </row>
    <row r="1183" spans="2:8" x14ac:dyDescent="0.2">
      <c r="B1183" s="100" t="s">
        <v>1273</v>
      </c>
      <c r="C1183" s="95" t="s">
        <v>213</v>
      </c>
      <c r="D1183" s="95"/>
      <c r="E1183" s="90"/>
      <c r="F1183" s="90"/>
      <c r="H1183" s="22" t="s">
        <v>1078</v>
      </c>
    </row>
    <row r="1184" spans="2:8" x14ac:dyDescent="0.2">
      <c r="B1184" s="100" t="s">
        <v>1274</v>
      </c>
      <c r="C1184" s="95" t="s">
        <v>214</v>
      </c>
      <c r="D1184" s="95"/>
      <c r="E1184" s="90"/>
      <c r="F1184" s="90"/>
      <c r="H1184" s="22" t="s">
        <v>1078</v>
      </c>
    </row>
    <row r="1185" spans="2:8" x14ac:dyDescent="0.2">
      <c r="B1185" s="100" t="s">
        <v>1275</v>
      </c>
      <c r="C1185" s="95" t="s">
        <v>215</v>
      </c>
      <c r="D1185" s="95"/>
      <c r="E1185" s="90"/>
      <c r="F1185" s="90"/>
      <c r="H1185" s="22" t="s">
        <v>1078</v>
      </c>
    </row>
    <row r="1186" spans="2:8" x14ac:dyDescent="0.2">
      <c r="B1186" s="100" t="s">
        <v>1276</v>
      </c>
      <c r="C1186" s="95" t="s">
        <v>216</v>
      </c>
      <c r="D1186" s="95"/>
      <c r="E1186" s="90"/>
      <c r="F1186" s="90"/>
      <c r="H1186" s="22" t="s">
        <v>1078</v>
      </c>
    </row>
    <row r="1187" spans="2:8" x14ac:dyDescent="0.2">
      <c r="B1187" s="100" t="s">
        <v>1277</v>
      </c>
      <c r="C1187" s="95" t="s">
        <v>217</v>
      </c>
      <c r="D1187" s="95"/>
      <c r="E1187" s="90"/>
      <c r="F1187" s="90"/>
      <c r="H1187" s="22" t="s">
        <v>1078</v>
      </c>
    </row>
    <row r="1188" spans="2:8" x14ac:dyDescent="0.2">
      <c r="B1188" s="100" t="s">
        <v>1278</v>
      </c>
      <c r="C1188" s="95" t="s">
        <v>218</v>
      </c>
      <c r="D1188" s="95"/>
      <c r="E1188" s="90"/>
      <c r="F1188" s="90"/>
      <c r="H1188" s="22" t="s">
        <v>1078</v>
      </c>
    </row>
    <row r="1189" spans="2:8" x14ac:dyDescent="0.2">
      <c r="B1189" s="100" t="s">
        <v>1279</v>
      </c>
      <c r="C1189" s="95" t="s">
        <v>895</v>
      </c>
      <c r="D1189" s="95"/>
      <c r="E1189" s="90"/>
      <c r="F1189" s="90"/>
      <c r="H1189" s="22" t="s">
        <v>1078</v>
      </c>
    </row>
    <row r="1190" spans="2:8" x14ac:dyDescent="0.2">
      <c r="B1190" s="100" t="s">
        <v>1280</v>
      </c>
      <c r="C1190" s="95" t="s">
        <v>506</v>
      </c>
      <c r="D1190" s="95"/>
      <c r="E1190" s="90"/>
      <c r="F1190" s="90"/>
      <c r="H1190" s="22" t="s">
        <v>1078</v>
      </c>
    </row>
    <row r="1191" spans="2:8" x14ac:dyDescent="0.2">
      <c r="B1191" s="100" t="s">
        <v>1281</v>
      </c>
      <c r="C1191" s="95" t="s">
        <v>219</v>
      </c>
      <c r="D1191" s="95"/>
      <c r="E1191" s="90"/>
      <c r="F1191" s="90"/>
      <c r="H1191" s="22" t="s">
        <v>1078</v>
      </c>
    </row>
    <row r="1192" spans="2:8" x14ac:dyDescent="0.2">
      <c r="B1192" s="100" t="s">
        <v>1282</v>
      </c>
      <c r="C1192" s="95" t="s">
        <v>220</v>
      </c>
      <c r="D1192" s="95"/>
      <c r="E1192" s="90"/>
      <c r="F1192" s="90"/>
      <c r="H1192" s="22" t="s">
        <v>1078</v>
      </c>
    </row>
    <row r="1193" spans="2:8" x14ac:dyDescent="0.2">
      <c r="B1193" s="100" t="s">
        <v>1283</v>
      </c>
      <c r="C1193" s="95" t="s">
        <v>221</v>
      </c>
      <c r="D1193" s="95"/>
      <c r="E1193" s="90"/>
      <c r="F1193" s="90"/>
      <c r="H1193" s="22" t="s">
        <v>1078</v>
      </c>
    </row>
    <row r="1194" spans="2:8" x14ac:dyDescent="0.2">
      <c r="B1194" s="100" t="s">
        <v>1284</v>
      </c>
      <c r="C1194" s="95" t="s">
        <v>507</v>
      </c>
      <c r="D1194" s="95"/>
      <c r="E1194" s="90"/>
      <c r="F1194" s="90"/>
      <c r="H1194" s="22" t="s">
        <v>1078</v>
      </c>
    </row>
    <row r="1195" spans="2:8" x14ac:dyDescent="0.2">
      <c r="B1195" s="100" t="s">
        <v>1285</v>
      </c>
      <c r="C1195" s="95" t="s">
        <v>508</v>
      </c>
      <c r="D1195" s="95"/>
      <c r="E1195" s="90"/>
      <c r="F1195" s="90"/>
      <c r="H1195" s="22" t="s">
        <v>1078</v>
      </c>
    </row>
    <row r="1196" spans="2:8" x14ac:dyDescent="0.2">
      <c r="B1196" s="100" t="s">
        <v>1286</v>
      </c>
      <c r="C1196" s="95" t="s">
        <v>509</v>
      </c>
      <c r="D1196" s="95"/>
      <c r="E1196" s="90"/>
      <c r="F1196" s="90"/>
      <c r="H1196" s="22" t="s">
        <v>1078</v>
      </c>
    </row>
    <row r="1197" spans="2:8" x14ac:dyDescent="0.2">
      <c r="B1197" s="100" t="s">
        <v>1287</v>
      </c>
      <c r="C1197" s="95" t="s">
        <v>222</v>
      </c>
      <c r="D1197" s="95"/>
      <c r="E1197" s="90"/>
      <c r="F1197" s="90"/>
      <c r="H1197" s="22" t="s">
        <v>1078</v>
      </c>
    </row>
    <row r="1198" spans="2:8" x14ac:dyDescent="0.2">
      <c r="B1198" s="100" t="s">
        <v>1288</v>
      </c>
      <c r="C1198" s="95" t="s">
        <v>223</v>
      </c>
      <c r="D1198" s="95"/>
      <c r="E1198" s="90"/>
      <c r="F1198" s="90"/>
      <c r="H1198" s="22" t="s">
        <v>1078</v>
      </c>
    </row>
    <row r="1199" spans="2:8" x14ac:dyDescent="0.2">
      <c r="B1199" s="100" t="s">
        <v>1289</v>
      </c>
      <c r="C1199" s="95" t="s">
        <v>224</v>
      </c>
      <c r="D1199" s="95"/>
      <c r="E1199" s="90"/>
      <c r="F1199" s="90"/>
      <c r="H1199" s="22" t="s">
        <v>1078</v>
      </c>
    </row>
    <row r="1200" spans="2:8" x14ac:dyDescent="0.2">
      <c r="B1200" s="100" t="s">
        <v>1290</v>
      </c>
      <c r="C1200" s="95" t="s">
        <v>225</v>
      </c>
      <c r="D1200" s="95"/>
      <c r="E1200" s="90"/>
      <c r="F1200" s="90"/>
      <c r="H1200" s="22" t="s">
        <v>1078</v>
      </c>
    </row>
    <row r="1201" spans="2:8" x14ac:dyDescent="0.2">
      <c r="B1201" s="100" t="s">
        <v>1291</v>
      </c>
      <c r="C1201" s="95" t="s">
        <v>510</v>
      </c>
      <c r="D1201" s="95"/>
      <c r="E1201" s="90"/>
      <c r="F1201" s="90"/>
      <c r="H1201" s="22" t="s">
        <v>1078</v>
      </c>
    </row>
    <row r="1202" spans="2:8" x14ac:dyDescent="0.2">
      <c r="B1202" s="100" t="s">
        <v>1292</v>
      </c>
      <c r="C1202" s="95" t="s">
        <v>511</v>
      </c>
      <c r="D1202" s="95"/>
      <c r="E1202" s="90"/>
      <c r="F1202" s="90"/>
      <c r="H1202" s="22" t="s">
        <v>1078</v>
      </c>
    </row>
    <row r="1203" spans="2:8" x14ac:dyDescent="0.2">
      <c r="B1203" s="100" t="s">
        <v>1293</v>
      </c>
      <c r="C1203" s="95" t="s">
        <v>226</v>
      </c>
      <c r="D1203" s="95"/>
      <c r="E1203" s="90"/>
      <c r="F1203" s="90"/>
      <c r="H1203" s="22" t="s">
        <v>1078</v>
      </c>
    </row>
    <row r="1204" spans="2:8" x14ac:dyDescent="0.2">
      <c r="B1204" s="100" t="s">
        <v>1294</v>
      </c>
      <c r="C1204" s="95" t="s">
        <v>227</v>
      </c>
      <c r="D1204" s="95"/>
      <c r="E1204" s="90"/>
      <c r="F1204" s="90"/>
      <c r="H1204" s="22" t="s">
        <v>1078</v>
      </c>
    </row>
    <row r="1205" spans="2:8" x14ac:dyDescent="0.2">
      <c r="B1205" s="100" t="s">
        <v>1295</v>
      </c>
      <c r="C1205" s="95" t="s">
        <v>513</v>
      </c>
      <c r="D1205" s="95"/>
      <c r="E1205" s="90"/>
      <c r="F1205" s="90"/>
      <c r="H1205" s="22" t="s">
        <v>1078</v>
      </c>
    </row>
    <row r="1206" spans="2:8" x14ac:dyDescent="0.2">
      <c r="B1206" s="100" t="s">
        <v>1296</v>
      </c>
      <c r="C1206" s="95" t="s">
        <v>515</v>
      </c>
      <c r="D1206" s="95"/>
      <c r="E1206" s="90"/>
      <c r="F1206" s="90"/>
      <c r="H1206" s="22" t="s">
        <v>1078</v>
      </c>
    </row>
    <row r="1207" spans="2:8" x14ac:dyDescent="0.2">
      <c r="B1207" s="100" t="s">
        <v>1297</v>
      </c>
      <c r="C1207" s="95" t="s">
        <v>228</v>
      </c>
      <c r="D1207" s="95"/>
      <c r="E1207" s="90"/>
      <c r="F1207" s="90"/>
      <c r="H1207" s="22" t="s">
        <v>1078</v>
      </c>
    </row>
    <row r="1208" spans="2:8" x14ac:dyDescent="0.2">
      <c r="B1208" s="100" t="s">
        <v>1298</v>
      </c>
      <c r="C1208" s="95" t="s">
        <v>229</v>
      </c>
      <c r="D1208" s="95"/>
      <c r="E1208" s="90"/>
      <c r="F1208" s="90"/>
      <c r="H1208" s="22" t="s">
        <v>1078</v>
      </c>
    </row>
    <row r="1209" spans="2:8" x14ac:dyDescent="0.2">
      <c r="B1209" s="100" t="s">
        <v>1299</v>
      </c>
      <c r="C1209" s="95" t="s">
        <v>896</v>
      </c>
      <c r="D1209" s="95"/>
      <c r="E1209" s="90"/>
      <c r="F1209" s="90"/>
      <c r="H1209" s="22" t="s">
        <v>1078</v>
      </c>
    </row>
    <row r="1210" spans="2:8" x14ac:dyDescent="0.2">
      <c r="B1210" s="100" t="s">
        <v>1300</v>
      </c>
      <c r="C1210" s="95" t="s">
        <v>516</v>
      </c>
      <c r="D1210" s="95"/>
      <c r="E1210" s="90"/>
      <c r="F1210" s="90"/>
      <c r="H1210" s="22" t="s">
        <v>1078</v>
      </c>
    </row>
    <row r="1211" spans="2:8" x14ac:dyDescent="0.2">
      <c r="B1211" s="100" t="s">
        <v>1301</v>
      </c>
      <c r="C1211" s="95" t="s">
        <v>897</v>
      </c>
      <c r="D1211" s="95"/>
      <c r="E1211" s="90"/>
      <c r="F1211" s="90"/>
      <c r="H1211" s="22" t="s">
        <v>1078</v>
      </c>
    </row>
    <row r="1212" spans="2:8" x14ac:dyDescent="0.2">
      <c r="B1212" s="100" t="s">
        <v>1302</v>
      </c>
      <c r="C1212" s="95" t="s">
        <v>230</v>
      </c>
      <c r="D1212" s="95"/>
      <c r="E1212" s="90"/>
      <c r="F1212" s="90"/>
      <c r="H1212" s="22" t="s">
        <v>1078</v>
      </c>
    </row>
    <row r="1213" spans="2:8" x14ac:dyDescent="0.2">
      <c r="B1213" s="100" t="s">
        <v>1303</v>
      </c>
      <c r="C1213" s="95" t="s">
        <v>231</v>
      </c>
      <c r="D1213" s="95"/>
      <c r="E1213" s="90"/>
      <c r="F1213" s="90"/>
      <c r="H1213" s="22" t="s">
        <v>1078</v>
      </c>
    </row>
    <row r="1214" spans="2:8" x14ac:dyDescent="0.2">
      <c r="B1214" s="100" t="s">
        <v>1304</v>
      </c>
      <c r="C1214" s="95" t="s">
        <v>232</v>
      </c>
      <c r="D1214" s="95"/>
      <c r="E1214" s="90"/>
      <c r="F1214" s="90"/>
      <c r="H1214" s="22" t="s">
        <v>1078</v>
      </c>
    </row>
    <row r="1215" spans="2:8" x14ac:dyDescent="0.2">
      <c r="B1215" s="100" t="s">
        <v>1305</v>
      </c>
      <c r="C1215" s="95" t="s">
        <v>898</v>
      </c>
      <c r="D1215" s="95"/>
      <c r="E1215" s="90"/>
      <c r="F1215" s="90"/>
      <c r="H1215" s="22" t="s">
        <v>1078</v>
      </c>
    </row>
    <row r="1216" spans="2:8" x14ac:dyDescent="0.2">
      <c r="B1216" s="100" t="s">
        <v>1306</v>
      </c>
      <c r="C1216" s="95" t="s">
        <v>233</v>
      </c>
      <c r="D1216" s="95"/>
      <c r="E1216" s="90"/>
      <c r="F1216" s="90"/>
      <c r="H1216" s="22" t="s">
        <v>1078</v>
      </c>
    </row>
    <row r="1217" spans="2:8" x14ac:dyDescent="0.2">
      <c r="B1217" s="100" t="s">
        <v>1307</v>
      </c>
      <c r="C1217" s="95" t="s">
        <v>899</v>
      </c>
      <c r="D1217" s="95"/>
      <c r="E1217" s="90"/>
      <c r="F1217" s="90"/>
      <c r="H1217" s="22" t="s">
        <v>1078</v>
      </c>
    </row>
    <row r="1218" spans="2:8" x14ac:dyDescent="0.2">
      <c r="B1218" s="100" t="s">
        <v>1308</v>
      </c>
      <c r="C1218" s="95" t="s">
        <v>900</v>
      </c>
      <c r="D1218" s="95"/>
      <c r="E1218" s="90"/>
      <c r="F1218" s="90"/>
      <c r="H1218" s="22" t="s">
        <v>1078</v>
      </c>
    </row>
    <row r="1219" spans="2:8" x14ac:dyDescent="0.2">
      <c r="B1219" s="100" t="s">
        <v>1309</v>
      </c>
      <c r="C1219" s="95" t="s">
        <v>901</v>
      </c>
      <c r="D1219" s="95"/>
      <c r="E1219" s="90"/>
      <c r="F1219" s="90"/>
      <c r="H1219" s="22" t="s">
        <v>1078</v>
      </c>
    </row>
    <row r="1220" spans="2:8" x14ac:dyDescent="0.2">
      <c r="B1220" s="100" t="s">
        <v>1310</v>
      </c>
      <c r="C1220" s="95" t="s">
        <v>234</v>
      </c>
      <c r="D1220" s="95"/>
      <c r="E1220" s="90"/>
      <c r="F1220" s="90"/>
      <c r="H1220" s="22" t="s">
        <v>1078</v>
      </c>
    </row>
    <row r="1221" spans="2:8" x14ac:dyDescent="0.2">
      <c r="B1221" s="100" t="s">
        <v>1311</v>
      </c>
      <c r="C1221" s="95" t="s">
        <v>902</v>
      </c>
      <c r="D1221" s="95"/>
      <c r="E1221" s="90"/>
      <c r="F1221" s="90"/>
      <c r="H1221" s="22" t="s">
        <v>1078</v>
      </c>
    </row>
    <row r="1222" spans="2:8" x14ac:dyDescent="0.2">
      <c r="B1222" s="100" t="s">
        <v>1312</v>
      </c>
      <c r="C1222" s="95" t="s">
        <v>235</v>
      </c>
      <c r="D1222" s="95"/>
      <c r="E1222" s="90"/>
      <c r="F1222" s="90"/>
      <c r="H1222" s="22" t="s">
        <v>1078</v>
      </c>
    </row>
    <row r="1223" spans="2:8" x14ac:dyDescent="0.2">
      <c r="B1223" s="100" t="s">
        <v>1313</v>
      </c>
      <c r="C1223" s="95" t="s">
        <v>903</v>
      </c>
      <c r="D1223" s="95"/>
      <c r="E1223" s="90"/>
      <c r="F1223" s="90"/>
      <c r="H1223" s="22" t="s">
        <v>1078</v>
      </c>
    </row>
    <row r="1224" spans="2:8" x14ac:dyDescent="0.2">
      <c r="B1224" s="100" t="s">
        <v>1314</v>
      </c>
      <c r="C1224" s="95" t="s">
        <v>236</v>
      </c>
      <c r="D1224" s="95"/>
      <c r="E1224" s="90"/>
      <c r="F1224" s="90"/>
      <c r="H1224" s="22" t="s">
        <v>1078</v>
      </c>
    </row>
    <row r="1225" spans="2:8" x14ac:dyDescent="0.2">
      <c r="B1225" s="100" t="s">
        <v>1315</v>
      </c>
      <c r="C1225" s="95" t="s">
        <v>237</v>
      </c>
      <c r="D1225" s="95"/>
      <c r="E1225" s="90"/>
      <c r="F1225" s="90"/>
      <c r="H1225" s="22" t="s">
        <v>1078</v>
      </c>
    </row>
    <row r="1226" spans="2:8" x14ac:dyDescent="0.2">
      <c r="B1226" s="100" t="s">
        <v>1316</v>
      </c>
      <c r="C1226" s="95" t="s">
        <v>904</v>
      </c>
      <c r="D1226" s="95"/>
      <c r="E1226" s="90"/>
      <c r="F1226" s="90"/>
      <c r="H1226" s="22" t="s">
        <v>1078</v>
      </c>
    </row>
    <row r="1227" spans="2:8" x14ac:dyDescent="0.2">
      <c r="B1227" s="100" t="s">
        <v>1317</v>
      </c>
      <c r="C1227" s="95" t="s">
        <v>238</v>
      </c>
      <c r="D1227" s="95"/>
      <c r="E1227" s="90"/>
      <c r="F1227" s="90"/>
      <c r="H1227" s="22" t="s">
        <v>1078</v>
      </c>
    </row>
    <row r="1228" spans="2:8" x14ac:dyDescent="0.2">
      <c r="B1228" s="100" t="s">
        <v>1318</v>
      </c>
      <c r="C1228" s="95" t="s">
        <v>239</v>
      </c>
      <c r="D1228" s="95"/>
      <c r="E1228" s="90"/>
      <c r="F1228" s="90"/>
      <c r="H1228" s="22" t="s">
        <v>1078</v>
      </c>
    </row>
    <row r="1229" spans="2:8" x14ac:dyDescent="0.2">
      <c r="B1229" s="100" t="s">
        <v>1319</v>
      </c>
      <c r="C1229" s="95" t="s">
        <v>240</v>
      </c>
      <c r="D1229" s="95"/>
      <c r="E1229" s="90"/>
      <c r="F1229" s="90"/>
      <c r="H1229" s="22" t="s">
        <v>1078</v>
      </c>
    </row>
    <row r="1230" spans="2:8" x14ac:dyDescent="0.2">
      <c r="B1230" s="100" t="s">
        <v>1320</v>
      </c>
      <c r="C1230" s="95" t="s">
        <v>241</v>
      </c>
      <c r="D1230" s="95"/>
      <c r="E1230" s="90"/>
      <c r="F1230" s="90"/>
      <c r="H1230" s="22" t="s">
        <v>1078</v>
      </c>
    </row>
    <row r="1231" spans="2:8" x14ac:dyDescent="0.2">
      <c r="B1231" s="100" t="s">
        <v>1321</v>
      </c>
      <c r="C1231" s="95" t="s">
        <v>242</v>
      </c>
      <c r="D1231" s="95"/>
      <c r="E1231" s="90"/>
      <c r="F1231" s="90"/>
      <c r="H1231" s="22" t="s">
        <v>1078</v>
      </c>
    </row>
    <row r="1232" spans="2:8" x14ac:dyDescent="0.2">
      <c r="B1232" s="100" t="s">
        <v>1322</v>
      </c>
      <c r="C1232" s="95" t="s">
        <v>905</v>
      </c>
      <c r="D1232" s="95"/>
      <c r="E1232" s="90"/>
      <c r="F1232" s="90"/>
      <c r="H1232" s="22" t="s">
        <v>1078</v>
      </c>
    </row>
    <row r="1233" spans="2:8" x14ac:dyDescent="0.2">
      <c r="B1233" s="100" t="s">
        <v>1323</v>
      </c>
      <c r="C1233" s="95" t="s">
        <v>243</v>
      </c>
      <c r="D1233" s="95"/>
      <c r="E1233" s="90"/>
      <c r="F1233" s="90"/>
      <c r="H1233" s="22" t="s">
        <v>1078</v>
      </c>
    </row>
    <row r="1234" spans="2:8" x14ac:dyDescent="0.2">
      <c r="B1234" s="100" t="s">
        <v>1324</v>
      </c>
      <c r="C1234" s="95" t="s">
        <v>906</v>
      </c>
      <c r="D1234" s="95"/>
      <c r="E1234" s="90"/>
      <c r="F1234" s="90"/>
      <c r="H1234" s="22" t="s">
        <v>1078</v>
      </c>
    </row>
    <row r="1235" spans="2:8" x14ac:dyDescent="0.2">
      <c r="B1235" s="100" t="s">
        <v>1325</v>
      </c>
      <c r="C1235" s="95" t="s">
        <v>244</v>
      </c>
      <c r="D1235" s="95"/>
      <c r="E1235" s="90"/>
      <c r="F1235" s="90"/>
      <c r="H1235" s="22" t="s">
        <v>1078</v>
      </c>
    </row>
    <row r="1236" spans="2:8" x14ac:dyDescent="0.2">
      <c r="B1236" s="100" t="s">
        <v>1326</v>
      </c>
      <c r="C1236" s="95" t="s">
        <v>245</v>
      </c>
      <c r="D1236" s="95"/>
      <c r="E1236" s="90"/>
      <c r="F1236" s="90"/>
      <c r="H1236" s="22" t="s">
        <v>1078</v>
      </c>
    </row>
    <row r="1237" spans="2:8" x14ac:dyDescent="0.2">
      <c r="B1237" s="100" t="s">
        <v>1327</v>
      </c>
      <c r="C1237" s="95" t="s">
        <v>246</v>
      </c>
      <c r="D1237" s="95"/>
      <c r="E1237" s="90"/>
      <c r="F1237" s="90"/>
      <c r="H1237" s="22" t="s">
        <v>1078</v>
      </c>
    </row>
    <row r="1238" spans="2:8" x14ac:dyDescent="0.2">
      <c r="B1238" s="100" t="s">
        <v>1328</v>
      </c>
      <c r="C1238" s="95" t="s">
        <v>247</v>
      </c>
      <c r="D1238" s="95"/>
      <c r="E1238" s="90"/>
      <c r="F1238" s="90"/>
      <c r="H1238" s="22" t="s">
        <v>1078</v>
      </c>
    </row>
    <row r="1239" spans="2:8" x14ac:dyDescent="0.2">
      <c r="B1239" s="100" t="s">
        <v>1329</v>
      </c>
      <c r="C1239" s="95" t="s">
        <v>248</v>
      </c>
      <c r="D1239" s="95"/>
      <c r="E1239" s="90"/>
      <c r="F1239" s="90"/>
      <c r="H1239" s="22" t="s">
        <v>1078</v>
      </c>
    </row>
    <row r="1240" spans="2:8" x14ac:dyDescent="0.2">
      <c r="B1240" s="100" t="s">
        <v>1330</v>
      </c>
      <c r="C1240" s="95" t="s">
        <v>519</v>
      </c>
      <c r="D1240" s="95"/>
      <c r="E1240" s="90"/>
      <c r="F1240" s="90"/>
      <c r="H1240" s="22" t="s">
        <v>1078</v>
      </c>
    </row>
    <row r="1241" spans="2:8" x14ac:dyDescent="0.2">
      <c r="B1241" s="100" t="s">
        <v>1331</v>
      </c>
      <c r="C1241" s="95" t="s">
        <v>249</v>
      </c>
      <c r="D1241" s="95"/>
      <c r="E1241" s="90"/>
      <c r="F1241" s="90"/>
      <c r="H1241" s="22" t="s">
        <v>1078</v>
      </c>
    </row>
    <row r="1242" spans="2:8" x14ac:dyDescent="0.2">
      <c r="B1242" s="100" t="s">
        <v>1332</v>
      </c>
      <c r="C1242" s="95" t="s">
        <v>907</v>
      </c>
      <c r="D1242" s="95"/>
      <c r="E1242" s="90"/>
      <c r="F1242" s="90"/>
      <c r="H1242" s="22" t="s">
        <v>1078</v>
      </c>
    </row>
    <row r="1243" spans="2:8" x14ac:dyDescent="0.2">
      <c r="B1243" s="100" t="s">
        <v>1333</v>
      </c>
      <c r="C1243" s="95" t="s">
        <v>250</v>
      </c>
      <c r="D1243" s="95"/>
      <c r="E1243" s="90"/>
      <c r="F1243" s="90"/>
      <c r="H1243" s="22" t="s">
        <v>1078</v>
      </c>
    </row>
    <row r="1244" spans="2:8" x14ac:dyDescent="0.2">
      <c r="B1244" s="100" t="s">
        <v>1334</v>
      </c>
      <c r="C1244" s="95" t="s">
        <v>520</v>
      </c>
      <c r="D1244" s="95"/>
      <c r="E1244" s="90"/>
      <c r="F1244" s="90"/>
      <c r="H1244" s="22" t="s">
        <v>1078</v>
      </c>
    </row>
    <row r="1245" spans="2:8" x14ac:dyDescent="0.2">
      <c r="B1245" s="100" t="s">
        <v>1335</v>
      </c>
      <c r="C1245" s="95" t="s">
        <v>521</v>
      </c>
      <c r="D1245" s="95"/>
      <c r="E1245" s="90"/>
      <c r="F1245" s="90"/>
      <c r="H1245" s="22" t="s">
        <v>1078</v>
      </c>
    </row>
    <row r="1246" spans="2:8" x14ac:dyDescent="0.2">
      <c r="B1246" s="100" t="s">
        <v>1336</v>
      </c>
      <c r="C1246" s="95" t="s">
        <v>251</v>
      </c>
      <c r="D1246" s="95"/>
      <c r="E1246" s="90"/>
      <c r="F1246" s="90"/>
      <c r="H1246" s="22" t="s">
        <v>1078</v>
      </c>
    </row>
    <row r="1247" spans="2:8" x14ac:dyDescent="0.2">
      <c r="B1247" s="100" t="s">
        <v>1337</v>
      </c>
      <c r="C1247" s="95" t="s">
        <v>522</v>
      </c>
      <c r="D1247" s="95"/>
      <c r="E1247" s="90"/>
      <c r="F1247" s="90"/>
      <c r="H1247" s="22" t="s">
        <v>1078</v>
      </c>
    </row>
    <row r="1248" spans="2:8" x14ac:dyDescent="0.2">
      <c r="B1248" s="100" t="s">
        <v>1338</v>
      </c>
      <c r="C1248" s="95" t="s">
        <v>523</v>
      </c>
      <c r="D1248" s="95"/>
      <c r="E1248" s="90"/>
      <c r="F1248" s="90"/>
      <c r="H1248" s="22" t="s">
        <v>1078</v>
      </c>
    </row>
    <row r="1249" spans="2:8" x14ac:dyDescent="0.2">
      <c r="B1249" s="100" t="s">
        <v>1339</v>
      </c>
      <c r="C1249" s="95" t="s">
        <v>908</v>
      </c>
      <c r="D1249" s="95"/>
      <c r="E1249" s="90"/>
      <c r="F1249" s="90"/>
      <c r="H1249" s="22" t="s">
        <v>1078</v>
      </c>
    </row>
    <row r="1250" spans="2:8" x14ac:dyDescent="0.2">
      <c r="B1250" s="100" t="s">
        <v>1340</v>
      </c>
      <c r="C1250" s="95" t="s">
        <v>252</v>
      </c>
      <c r="D1250" s="95"/>
      <c r="E1250" s="90"/>
      <c r="F1250" s="90"/>
      <c r="H1250" s="22" t="s">
        <v>1078</v>
      </c>
    </row>
    <row r="1251" spans="2:8" x14ac:dyDescent="0.2">
      <c r="B1251" s="100" t="s">
        <v>1341</v>
      </c>
      <c r="C1251" s="95" t="s">
        <v>253</v>
      </c>
      <c r="D1251" s="95"/>
      <c r="E1251" s="90"/>
      <c r="F1251" s="90"/>
      <c r="H1251" s="22" t="s">
        <v>1078</v>
      </c>
    </row>
    <row r="1252" spans="2:8" x14ac:dyDescent="0.2">
      <c r="B1252" s="100" t="s">
        <v>1342</v>
      </c>
      <c r="C1252" s="95" t="s">
        <v>254</v>
      </c>
      <c r="D1252" s="95"/>
      <c r="E1252" s="90"/>
      <c r="F1252" s="90"/>
      <c r="H1252" s="22" t="s">
        <v>1078</v>
      </c>
    </row>
    <row r="1253" spans="2:8" x14ac:dyDescent="0.2">
      <c r="B1253" s="100" t="s">
        <v>1343</v>
      </c>
      <c r="C1253" s="95" t="s">
        <v>525</v>
      </c>
      <c r="D1253" s="95"/>
      <c r="E1253" s="90"/>
      <c r="F1253" s="90"/>
      <c r="H1253" s="22" t="s">
        <v>1078</v>
      </c>
    </row>
    <row r="1254" spans="2:8" x14ac:dyDescent="0.2">
      <c r="B1254" s="100" t="s">
        <v>1344</v>
      </c>
      <c r="C1254" s="95" t="s">
        <v>255</v>
      </c>
      <c r="D1254" s="95"/>
      <c r="E1254" s="90"/>
      <c r="F1254" s="90"/>
      <c r="H1254" s="22" t="s">
        <v>1078</v>
      </c>
    </row>
    <row r="1255" spans="2:8" x14ac:dyDescent="0.2">
      <c r="B1255" s="100" t="s">
        <v>1345</v>
      </c>
      <c r="C1255" s="95" t="s">
        <v>526</v>
      </c>
      <c r="D1255" s="95"/>
      <c r="E1255" s="90"/>
      <c r="F1255" s="90"/>
      <c r="H1255" s="22" t="s">
        <v>1078</v>
      </c>
    </row>
    <row r="1256" spans="2:8" x14ac:dyDescent="0.2">
      <c r="B1256" s="100" t="s">
        <v>1346</v>
      </c>
      <c r="C1256" s="95" t="s">
        <v>528</v>
      </c>
      <c r="D1256" s="95"/>
      <c r="E1256" s="90"/>
      <c r="F1256" s="90"/>
      <c r="H1256" s="22" t="s">
        <v>1078</v>
      </c>
    </row>
    <row r="1257" spans="2:8" x14ac:dyDescent="0.2">
      <c r="B1257" s="100" t="s">
        <v>1347</v>
      </c>
      <c r="C1257" s="95" t="s">
        <v>529</v>
      </c>
      <c r="D1257" s="95"/>
      <c r="E1257" s="90"/>
      <c r="F1257" s="90"/>
      <c r="H1257" s="22" t="s">
        <v>1078</v>
      </c>
    </row>
    <row r="1258" spans="2:8" x14ac:dyDescent="0.2">
      <c r="B1258" s="100" t="s">
        <v>1348</v>
      </c>
      <c r="C1258" s="95" t="s">
        <v>256</v>
      </c>
      <c r="D1258" s="95"/>
      <c r="E1258" s="90"/>
      <c r="F1258" s="90"/>
      <c r="H1258" s="22" t="s">
        <v>1078</v>
      </c>
    </row>
    <row r="1259" spans="2:8" x14ac:dyDescent="0.2">
      <c r="B1259" s="100" t="s">
        <v>1349</v>
      </c>
      <c r="C1259" s="95" t="s">
        <v>530</v>
      </c>
      <c r="D1259" s="95"/>
      <c r="E1259" s="90"/>
      <c r="F1259" s="90"/>
      <c r="H1259" s="22" t="s">
        <v>1078</v>
      </c>
    </row>
    <row r="1260" spans="2:8" x14ac:dyDescent="0.2">
      <c r="B1260" s="100" t="s">
        <v>1350</v>
      </c>
      <c r="C1260" s="95" t="s">
        <v>257</v>
      </c>
      <c r="D1260" s="95"/>
      <c r="E1260" s="90"/>
      <c r="F1260" s="90"/>
      <c r="H1260" s="22" t="s">
        <v>1078</v>
      </c>
    </row>
    <row r="1261" spans="2:8" x14ac:dyDescent="0.2">
      <c r="B1261" s="100" t="s">
        <v>1351</v>
      </c>
      <c r="C1261" s="95" t="s">
        <v>531</v>
      </c>
      <c r="D1261" s="95"/>
      <c r="E1261" s="90"/>
      <c r="F1261" s="90"/>
      <c r="H1261" s="22" t="s">
        <v>1078</v>
      </c>
    </row>
    <row r="1262" spans="2:8" x14ac:dyDescent="0.2">
      <c r="B1262" s="100" t="s">
        <v>1352</v>
      </c>
      <c r="C1262" s="95" t="s">
        <v>258</v>
      </c>
      <c r="D1262" s="95"/>
      <c r="E1262" s="90"/>
      <c r="F1262" s="90"/>
      <c r="H1262" s="22" t="s">
        <v>1078</v>
      </c>
    </row>
    <row r="1263" spans="2:8" x14ac:dyDescent="0.2">
      <c r="B1263" s="100" t="s">
        <v>1353</v>
      </c>
      <c r="C1263" s="95" t="s">
        <v>259</v>
      </c>
      <c r="D1263" s="95"/>
      <c r="E1263" s="90"/>
      <c r="F1263" s="90"/>
      <c r="H1263" s="22" t="s">
        <v>1078</v>
      </c>
    </row>
    <row r="1264" spans="2:8" x14ac:dyDescent="0.2">
      <c r="B1264" s="100" t="s">
        <v>1354</v>
      </c>
      <c r="C1264" s="95" t="s">
        <v>532</v>
      </c>
      <c r="D1264" s="95"/>
      <c r="E1264" s="90"/>
      <c r="F1264" s="90"/>
      <c r="H1264" s="22" t="s">
        <v>1078</v>
      </c>
    </row>
    <row r="1265" spans="2:8" x14ac:dyDescent="0.2">
      <c r="B1265" s="100" t="s">
        <v>1355</v>
      </c>
      <c r="C1265" s="95" t="s">
        <v>909</v>
      </c>
      <c r="D1265" s="95"/>
      <c r="E1265" s="90"/>
      <c r="F1265" s="90"/>
      <c r="H1265" s="22" t="s">
        <v>1078</v>
      </c>
    </row>
    <row r="1266" spans="2:8" x14ac:dyDescent="0.2">
      <c r="B1266" s="100" t="s">
        <v>1356</v>
      </c>
      <c r="C1266" s="95" t="s">
        <v>260</v>
      </c>
      <c r="D1266" s="95"/>
      <c r="E1266" s="90"/>
      <c r="F1266" s="90"/>
      <c r="H1266" s="22" t="s">
        <v>1078</v>
      </c>
    </row>
    <row r="1267" spans="2:8" x14ac:dyDescent="0.2">
      <c r="B1267" s="100" t="s">
        <v>1357</v>
      </c>
      <c r="C1267" s="95" t="s">
        <v>261</v>
      </c>
      <c r="D1267" s="95"/>
      <c r="E1267" s="90"/>
      <c r="F1267" s="90"/>
      <c r="H1267" s="22" t="s">
        <v>1078</v>
      </c>
    </row>
    <row r="1268" spans="2:8" x14ac:dyDescent="0.2">
      <c r="B1268" s="100" t="s">
        <v>1358</v>
      </c>
      <c r="C1268" s="95" t="s">
        <v>262</v>
      </c>
      <c r="D1268" s="95"/>
      <c r="E1268" s="90"/>
      <c r="F1268" s="90"/>
      <c r="H1268" s="22" t="s">
        <v>1078</v>
      </c>
    </row>
    <row r="1269" spans="2:8" x14ac:dyDescent="0.2">
      <c r="B1269" s="100" t="s">
        <v>1359</v>
      </c>
      <c r="C1269" s="95" t="s">
        <v>263</v>
      </c>
      <c r="D1269" s="95"/>
      <c r="E1269" s="90"/>
      <c r="F1269" s="90"/>
      <c r="H1269" s="22" t="s">
        <v>1078</v>
      </c>
    </row>
    <row r="1270" spans="2:8" x14ac:dyDescent="0.2">
      <c r="B1270" s="100" t="s">
        <v>1360</v>
      </c>
      <c r="C1270" s="95" t="s">
        <v>534</v>
      </c>
      <c r="D1270" s="95"/>
      <c r="E1270" s="90"/>
      <c r="F1270" s="90"/>
      <c r="H1270" s="22" t="s">
        <v>1078</v>
      </c>
    </row>
    <row r="1271" spans="2:8" x14ac:dyDescent="0.2">
      <c r="B1271" s="100" t="s">
        <v>1361</v>
      </c>
      <c r="C1271" s="95" t="s">
        <v>264</v>
      </c>
      <c r="D1271" s="95"/>
      <c r="E1271" s="90"/>
      <c r="F1271" s="90"/>
      <c r="H1271" s="22" t="s">
        <v>1078</v>
      </c>
    </row>
    <row r="1272" spans="2:8" x14ac:dyDescent="0.2">
      <c r="B1272" s="100" t="s">
        <v>1362</v>
      </c>
      <c r="C1272" s="95" t="s">
        <v>265</v>
      </c>
      <c r="D1272" s="95"/>
      <c r="E1272" s="90"/>
      <c r="F1272" s="90"/>
      <c r="H1272" s="22" t="s">
        <v>1078</v>
      </c>
    </row>
    <row r="1273" spans="2:8" x14ac:dyDescent="0.2">
      <c r="B1273" s="100" t="s">
        <v>1363</v>
      </c>
      <c r="C1273" s="95" t="s">
        <v>535</v>
      </c>
      <c r="D1273" s="95"/>
      <c r="E1273" s="90"/>
      <c r="F1273" s="90"/>
      <c r="H1273" s="22" t="s">
        <v>1078</v>
      </c>
    </row>
    <row r="1274" spans="2:8" x14ac:dyDescent="0.2">
      <c r="B1274" s="100" t="s">
        <v>1364</v>
      </c>
      <c r="C1274" s="95" t="s">
        <v>536</v>
      </c>
      <c r="D1274" s="95"/>
      <c r="E1274" s="90"/>
      <c r="F1274" s="90"/>
      <c r="H1274" s="22" t="s">
        <v>1078</v>
      </c>
    </row>
    <row r="1275" spans="2:8" x14ac:dyDescent="0.2">
      <c r="B1275" s="100" t="s">
        <v>1365</v>
      </c>
      <c r="C1275" s="95" t="s">
        <v>537</v>
      </c>
      <c r="D1275" s="95"/>
      <c r="E1275" s="90"/>
      <c r="F1275" s="90"/>
      <c r="H1275" s="22" t="s">
        <v>1078</v>
      </c>
    </row>
    <row r="1276" spans="2:8" x14ac:dyDescent="0.2">
      <c r="B1276" s="100" t="s">
        <v>1366</v>
      </c>
      <c r="C1276" s="95" t="s">
        <v>266</v>
      </c>
      <c r="D1276" s="95"/>
      <c r="E1276" s="90"/>
      <c r="F1276" s="90"/>
      <c r="H1276" s="22" t="s">
        <v>1078</v>
      </c>
    </row>
    <row r="1277" spans="2:8" x14ac:dyDescent="0.2">
      <c r="B1277" s="100" t="s">
        <v>1367</v>
      </c>
      <c r="C1277" s="95" t="s">
        <v>267</v>
      </c>
      <c r="D1277" s="95"/>
      <c r="E1277" s="90"/>
      <c r="F1277" s="90"/>
      <c r="H1277" s="22" t="s">
        <v>1078</v>
      </c>
    </row>
    <row r="1278" spans="2:8" x14ac:dyDescent="0.2">
      <c r="B1278" s="100" t="s">
        <v>1368</v>
      </c>
      <c r="C1278" s="95" t="s">
        <v>268</v>
      </c>
      <c r="D1278" s="95"/>
      <c r="E1278" s="90"/>
      <c r="F1278" s="90"/>
      <c r="H1278" s="22" t="s">
        <v>1078</v>
      </c>
    </row>
    <row r="1279" spans="2:8" x14ac:dyDescent="0.2">
      <c r="B1279" s="100" t="s">
        <v>1369</v>
      </c>
      <c r="C1279" s="95" t="s">
        <v>269</v>
      </c>
      <c r="D1279" s="95"/>
      <c r="E1279" s="90"/>
      <c r="F1279" s="90"/>
      <c r="H1279" s="22" t="s">
        <v>1078</v>
      </c>
    </row>
    <row r="1280" spans="2:8" x14ac:dyDescent="0.2">
      <c r="B1280" s="100" t="s">
        <v>1370</v>
      </c>
      <c r="C1280" s="95" t="s">
        <v>270</v>
      </c>
      <c r="D1280" s="95"/>
      <c r="E1280" s="90"/>
      <c r="F1280" s="90"/>
      <c r="H1280" s="22" t="s">
        <v>1078</v>
      </c>
    </row>
    <row r="1281" spans="2:8" x14ac:dyDescent="0.2">
      <c r="B1281" s="100" t="s">
        <v>1371</v>
      </c>
      <c r="C1281" s="95" t="s">
        <v>271</v>
      </c>
      <c r="D1281" s="95"/>
      <c r="E1281" s="90"/>
      <c r="F1281" s="90"/>
      <c r="H1281" s="22" t="s">
        <v>1078</v>
      </c>
    </row>
    <row r="1282" spans="2:8" x14ac:dyDescent="0.2">
      <c r="B1282" s="100" t="s">
        <v>1372</v>
      </c>
      <c r="C1282" s="95" t="s">
        <v>910</v>
      </c>
      <c r="D1282" s="95"/>
      <c r="E1282" s="90"/>
      <c r="F1282" s="90"/>
      <c r="H1282" s="22" t="s">
        <v>1078</v>
      </c>
    </row>
    <row r="1283" spans="2:8" x14ac:dyDescent="0.2">
      <c r="B1283" s="100" t="s">
        <v>1373</v>
      </c>
      <c r="C1283" s="95" t="s">
        <v>538</v>
      </c>
      <c r="D1283" s="95"/>
      <c r="E1283" s="90"/>
      <c r="F1283" s="90"/>
      <c r="H1283" s="22" t="s">
        <v>1078</v>
      </c>
    </row>
    <row r="1284" spans="2:8" x14ac:dyDescent="0.2">
      <c r="B1284" s="100" t="s">
        <v>1374</v>
      </c>
      <c r="C1284" s="95" t="s">
        <v>272</v>
      </c>
      <c r="D1284" s="95"/>
      <c r="E1284" s="90"/>
      <c r="F1284" s="90"/>
      <c r="H1284" s="22" t="s">
        <v>1078</v>
      </c>
    </row>
    <row r="1285" spans="2:8" x14ac:dyDescent="0.2">
      <c r="B1285" s="100" t="s">
        <v>1375</v>
      </c>
      <c r="C1285" s="95" t="s">
        <v>539</v>
      </c>
      <c r="D1285" s="95"/>
      <c r="E1285" s="90"/>
      <c r="F1285" s="90"/>
      <c r="H1285" s="22" t="s">
        <v>1078</v>
      </c>
    </row>
    <row r="1286" spans="2:8" x14ac:dyDescent="0.2">
      <c r="B1286" s="100" t="s">
        <v>1376</v>
      </c>
      <c r="C1286" s="95" t="s">
        <v>273</v>
      </c>
      <c r="D1286" s="95"/>
      <c r="E1286" s="90"/>
      <c r="F1286" s="90"/>
      <c r="H1286" s="22" t="s">
        <v>1078</v>
      </c>
    </row>
    <row r="1287" spans="2:8" x14ac:dyDescent="0.2">
      <c r="B1287" s="100" t="s">
        <v>1377</v>
      </c>
      <c r="C1287" s="95" t="s">
        <v>274</v>
      </c>
      <c r="D1287" s="95"/>
      <c r="E1287" s="90"/>
      <c r="F1287" s="90"/>
      <c r="H1287" s="22" t="s">
        <v>1078</v>
      </c>
    </row>
    <row r="1288" spans="2:8" x14ac:dyDescent="0.2">
      <c r="B1288" s="100" t="s">
        <v>1378</v>
      </c>
      <c r="C1288" s="95" t="s">
        <v>275</v>
      </c>
      <c r="D1288" s="95"/>
      <c r="E1288" s="90"/>
      <c r="F1288" s="90"/>
      <c r="H1288" s="22" t="s">
        <v>1078</v>
      </c>
    </row>
    <row r="1289" spans="2:8" x14ac:dyDescent="0.2">
      <c r="B1289" s="100" t="s">
        <v>1379</v>
      </c>
      <c r="C1289" s="95" t="s">
        <v>911</v>
      </c>
      <c r="D1289" s="95"/>
      <c r="E1289" s="90"/>
      <c r="F1289" s="90"/>
      <c r="H1289" s="22" t="s">
        <v>1078</v>
      </c>
    </row>
    <row r="1290" spans="2:8" x14ac:dyDescent="0.2">
      <c r="B1290" s="100" t="s">
        <v>1380</v>
      </c>
      <c r="C1290" s="95" t="s">
        <v>540</v>
      </c>
      <c r="D1290" s="95"/>
      <c r="E1290" s="90"/>
      <c r="F1290" s="90"/>
      <c r="H1290" s="22" t="s">
        <v>1078</v>
      </c>
    </row>
    <row r="1291" spans="2:8" x14ac:dyDescent="0.2">
      <c r="B1291" s="100" t="s">
        <v>1381</v>
      </c>
      <c r="C1291" s="95" t="s">
        <v>276</v>
      </c>
      <c r="D1291" s="95"/>
      <c r="E1291" s="90"/>
      <c r="F1291" s="90"/>
      <c r="H1291" s="22" t="s">
        <v>1078</v>
      </c>
    </row>
    <row r="1292" spans="2:8" x14ac:dyDescent="0.2">
      <c r="B1292" s="100" t="s">
        <v>1382</v>
      </c>
      <c r="C1292" s="95" t="s">
        <v>912</v>
      </c>
      <c r="D1292" s="95"/>
      <c r="E1292" s="90"/>
      <c r="F1292" s="90"/>
      <c r="H1292" s="22" t="s">
        <v>1078</v>
      </c>
    </row>
    <row r="1293" spans="2:8" x14ac:dyDescent="0.2">
      <c r="B1293" s="100" t="s">
        <v>1383</v>
      </c>
      <c r="C1293" s="95" t="s">
        <v>277</v>
      </c>
      <c r="D1293" s="95"/>
      <c r="E1293" s="90"/>
      <c r="F1293" s="90"/>
      <c r="H1293" s="22" t="s">
        <v>1078</v>
      </c>
    </row>
    <row r="1294" spans="2:8" x14ac:dyDescent="0.2">
      <c r="B1294" s="100" t="s">
        <v>1384</v>
      </c>
      <c r="C1294" s="95" t="s">
        <v>278</v>
      </c>
      <c r="D1294" s="95"/>
      <c r="E1294" s="90"/>
      <c r="F1294" s="90"/>
      <c r="H1294" s="22" t="s">
        <v>1078</v>
      </c>
    </row>
    <row r="1295" spans="2:8" x14ac:dyDescent="0.2">
      <c r="B1295" s="100" t="s">
        <v>1385</v>
      </c>
      <c r="C1295" s="95" t="s">
        <v>279</v>
      </c>
      <c r="D1295" s="95"/>
      <c r="E1295" s="90"/>
      <c r="F1295" s="90"/>
      <c r="H1295" s="22" t="s">
        <v>1078</v>
      </c>
    </row>
    <row r="1296" spans="2:8" x14ac:dyDescent="0.2">
      <c r="B1296" s="100" t="s">
        <v>1386</v>
      </c>
      <c r="C1296" s="95" t="s">
        <v>280</v>
      </c>
      <c r="D1296" s="95"/>
      <c r="E1296" s="90"/>
      <c r="F1296" s="90"/>
      <c r="H1296" s="22" t="s">
        <v>1078</v>
      </c>
    </row>
    <row r="1297" spans="2:8" x14ac:dyDescent="0.2">
      <c r="B1297" s="100" t="s">
        <v>1387</v>
      </c>
      <c r="C1297" s="95" t="s">
        <v>542</v>
      </c>
      <c r="D1297" s="95"/>
      <c r="E1297" s="90"/>
      <c r="F1297" s="90"/>
      <c r="H1297" s="22" t="s">
        <v>1078</v>
      </c>
    </row>
    <row r="1298" spans="2:8" x14ac:dyDescent="0.2">
      <c r="B1298" s="100" t="s">
        <v>1388</v>
      </c>
      <c r="C1298" s="95" t="s">
        <v>281</v>
      </c>
      <c r="D1298" s="95"/>
      <c r="E1298" s="90"/>
      <c r="F1298" s="90"/>
      <c r="H1298" s="22" t="s">
        <v>1078</v>
      </c>
    </row>
    <row r="1299" spans="2:8" x14ac:dyDescent="0.2">
      <c r="B1299" s="100" t="s">
        <v>1389</v>
      </c>
      <c r="C1299" s="95" t="s">
        <v>543</v>
      </c>
      <c r="D1299" s="95"/>
      <c r="E1299" s="90"/>
      <c r="F1299" s="90"/>
      <c r="H1299" s="22" t="s">
        <v>1078</v>
      </c>
    </row>
    <row r="1300" spans="2:8" x14ac:dyDescent="0.2">
      <c r="B1300" s="100" t="s">
        <v>1390</v>
      </c>
      <c r="C1300" s="95" t="s">
        <v>544</v>
      </c>
      <c r="D1300" s="95"/>
      <c r="E1300" s="90"/>
      <c r="F1300" s="90"/>
      <c r="H1300" s="22" t="s">
        <v>1078</v>
      </c>
    </row>
    <row r="1301" spans="2:8" x14ac:dyDescent="0.2">
      <c r="B1301" s="100" t="s">
        <v>1391</v>
      </c>
      <c r="C1301" s="95" t="s">
        <v>282</v>
      </c>
      <c r="D1301" s="95"/>
      <c r="E1301" s="90"/>
      <c r="F1301" s="90"/>
      <c r="H1301" s="22" t="s">
        <v>1078</v>
      </c>
    </row>
    <row r="1302" spans="2:8" x14ac:dyDescent="0.2">
      <c r="B1302" s="100" t="s">
        <v>1392</v>
      </c>
      <c r="C1302" s="95" t="s">
        <v>545</v>
      </c>
      <c r="D1302" s="95"/>
      <c r="E1302" s="90"/>
      <c r="F1302" s="90"/>
      <c r="H1302" s="22" t="s">
        <v>1078</v>
      </c>
    </row>
    <row r="1303" spans="2:8" x14ac:dyDescent="0.2">
      <c r="B1303" s="100" t="s">
        <v>1393</v>
      </c>
      <c r="C1303" s="95" t="s">
        <v>283</v>
      </c>
      <c r="D1303" s="95"/>
      <c r="E1303" s="90"/>
      <c r="F1303" s="90"/>
      <c r="H1303" s="22" t="s">
        <v>1078</v>
      </c>
    </row>
    <row r="1304" spans="2:8" x14ac:dyDescent="0.2">
      <c r="B1304" s="100" t="s">
        <v>1394</v>
      </c>
      <c r="C1304" s="95" t="s">
        <v>284</v>
      </c>
      <c r="D1304" s="95"/>
      <c r="E1304" s="90"/>
      <c r="F1304" s="90"/>
      <c r="H1304" s="22" t="s">
        <v>1078</v>
      </c>
    </row>
    <row r="1305" spans="2:8" x14ac:dyDescent="0.2">
      <c r="B1305" s="100" t="s">
        <v>1395</v>
      </c>
      <c r="C1305" s="95" t="s">
        <v>913</v>
      </c>
      <c r="D1305" s="95"/>
      <c r="E1305" s="90"/>
      <c r="F1305" s="90"/>
      <c r="H1305" s="22" t="s">
        <v>1078</v>
      </c>
    </row>
    <row r="1306" spans="2:8" x14ac:dyDescent="0.2">
      <c r="B1306" s="100" t="s">
        <v>1396</v>
      </c>
      <c r="C1306" s="95" t="s">
        <v>914</v>
      </c>
      <c r="D1306" s="95"/>
      <c r="E1306" s="90"/>
      <c r="F1306" s="90"/>
      <c r="H1306" s="22" t="s">
        <v>1078</v>
      </c>
    </row>
    <row r="1307" spans="2:8" x14ac:dyDescent="0.2">
      <c r="B1307" s="100" t="s">
        <v>1397</v>
      </c>
      <c r="C1307" s="95" t="s">
        <v>915</v>
      </c>
      <c r="D1307" s="95"/>
      <c r="E1307" s="90"/>
      <c r="F1307" s="90"/>
      <c r="H1307" s="22" t="s">
        <v>1078</v>
      </c>
    </row>
    <row r="1308" spans="2:8" x14ac:dyDescent="0.2">
      <c r="B1308" s="100" t="s">
        <v>1398</v>
      </c>
      <c r="C1308" s="95" t="s">
        <v>285</v>
      </c>
      <c r="D1308" s="95"/>
      <c r="E1308" s="90"/>
      <c r="F1308" s="90"/>
      <c r="H1308" s="22" t="s">
        <v>1078</v>
      </c>
    </row>
    <row r="1309" spans="2:8" x14ac:dyDescent="0.2">
      <c r="B1309" s="100" t="s">
        <v>1399</v>
      </c>
      <c r="C1309" s="95" t="s">
        <v>286</v>
      </c>
      <c r="D1309" s="95"/>
      <c r="E1309" s="90"/>
      <c r="F1309" s="90"/>
      <c r="H1309" s="22" t="s">
        <v>1078</v>
      </c>
    </row>
    <row r="1310" spans="2:8" x14ac:dyDescent="0.2">
      <c r="B1310" s="100" t="s">
        <v>1400</v>
      </c>
      <c r="C1310" s="95" t="s">
        <v>916</v>
      </c>
      <c r="D1310" s="95"/>
      <c r="E1310" s="90"/>
      <c r="F1310" s="90"/>
      <c r="H1310" s="22" t="s">
        <v>1078</v>
      </c>
    </row>
    <row r="1311" spans="2:8" x14ac:dyDescent="0.2">
      <c r="B1311" s="100" t="s">
        <v>1401</v>
      </c>
      <c r="C1311" s="95" t="s">
        <v>917</v>
      </c>
      <c r="D1311" s="95"/>
      <c r="E1311" s="90"/>
      <c r="F1311" s="90"/>
      <c r="H1311" s="22" t="s">
        <v>1078</v>
      </c>
    </row>
    <row r="1312" spans="2:8" x14ac:dyDescent="0.2">
      <c r="B1312" s="100" t="s">
        <v>1402</v>
      </c>
      <c r="C1312" s="95" t="s">
        <v>918</v>
      </c>
      <c r="D1312" s="95"/>
      <c r="E1312" s="90"/>
      <c r="F1312" s="90"/>
      <c r="H1312" s="22" t="s">
        <v>1078</v>
      </c>
    </row>
    <row r="1313" spans="2:8" x14ac:dyDescent="0.2">
      <c r="B1313" s="100" t="s">
        <v>1403</v>
      </c>
      <c r="C1313" s="95" t="s">
        <v>919</v>
      </c>
      <c r="D1313" s="95"/>
      <c r="E1313" s="90"/>
      <c r="F1313" s="90"/>
      <c r="H1313" s="22" t="s">
        <v>1078</v>
      </c>
    </row>
    <row r="1314" spans="2:8" x14ac:dyDescent="0.2">
      <c r="B1314" s="100" t="s">
        <v>1404</v>
      </c>
      <c r="C1314" s="95" t="s">
        <v>287</v>
      </c>
      <c r="D1314" s="95"/>
      <c r="E1314" s="90"/>
      <c r="F1314" s="90"/>
      <c r="H1314" s="22" t="s">
        <v>1078</v>
      </c>
    </row>
    <row r="1315" spans="2:8" x14ac:dyDescent="0.2">
      <c r="B1315" s="100" t="s">
        <v>1405</v>
      </c>
      <c r="C1315" s="95" t="s">
        <v>920</v>
      </c>
      <c r="D1315" s="95"/>
      <c r="E1315" s="90"/>
      <c r="F1315" s="90"/>
      <c r="H1315" s="22" t="s">
        <v>1078</v>
      </c>
    </row>
    <row r="1316" spans="2:8" x14ac:dyDescent="0.2">
      <c r="B1316" s="100" t="s">
        <v>1406</v>
      </c>
      <c r="C1316" s="95" t="s">
        <v>921</v>
      </c>
      <c r="D1316" s="95"/>
      <c r="E1316" s="90"/>
      <c r="F1316" s="90"/>
      <c r="H1316" s="22" t="s">
        <v>1078</v>
      </c>
    </row>
    <row r="1317" spans="2:8" x14ac:dyDescent="0.2">
      <c r="B1317" s="100" t="s">
        <v>1407</v>
      </c>
      <c r="C1317" s="95" t="s">
        <v>288</v>
      </c>
      <c r="D1317" s="95"/>
      <c r="E1317" s="90"/>
      <c r="F1317" s="90"/>
      <c r="H1317" s="22" t="s">
        <v>1078</v>
      </c>
    </row>
    <row r="1318" spans="2:8" x14ac:dyDescent="0.2">
      <c r="B1318" s="100" t="s">
        <v>1408</v>
      </c>
      <c r="C1318" s="95" t="s">
        <v>289</v>
      </c>
      <c r="D1318" s="95"/>
      <c r="E1318" s="90"/>
      <c r="F1318" s="90"/>
      <c r="H1318" s="22" t="s">
        <v>1078</v>
      </c>
    </row>
    <row r="1319" spans="2:8" x14ac:dyDescent="0.2">
      <c r="B1319" s="100" t="s">
        <v>1409</v>
      </c>
      <c r="C1319" s="95" t="s">
        <v>922</v>
      </c>
      <c r="D1319" s="95"/>
      <c r="E1319" s="90"/>
      <c r="F1319" s="90"/>
      <c r="H1319" s="22" t="s">
        <v>1078</v>
      </c>
    </row>
    <row r="1320" spans="2:8" x14ac:dyDescent="0.2">
      <c r="B1320" s="100" t="s">
        <v>1410</v>
      </c>
      <c r="C1320" s="95" t="s">
        <v>923</v>
      </c>
      <c r="D1320" s="95"/>
      <c r="E1320" s="90"/>
      <c r="F1320" s="90"/>
      <c r="H1320" s="22" t="s">
        <v>1078</v>
      </c>
    </row>
    <row r="1321" spans="2:8" x14ac:dyDescent="0.2">
      <c r="B1321" s="100" t="s">
        <v>1411</v>
      </c>
      <c r="C1321" s="95" t="s">
        <v>924</v>
      </c>
      <c r="D1321" s="95"/>
      <c r="E1321" s="90"/>
      <c r="F1321" s="90"/>
      <c r="H1321" s="22" t="s">
        <v>1078</v>
      </c>
    </row>
    <row r="1322" spans="2:8" x14ac:dyDescent="0.2">
      <c r="B1322" s="100" t="s">
        <v>1412</v>
      </c>
      <c r="C1322" s="95" t="s">
        <v>290</v>
      </c>
      <c r="D1322" s="95"/>
      <c r="E1322" s="90"/>
      <c r="F1322" s="90"/>
      <c r="H1322" s="22" t="s">
        <v>1078</v>
      </c>
    </row>
    <row r="1323" spans="2:8" x14ac:dyDescent="0.2">
      <c r="B1323" s="100" t="s">
        <v>1413</v>
      </c>
      <c r="C1323" s="95" t="s">
        <v>291</v>
      </c>
      <c r="D1323" s="95"/>
      <c r="E1323" s="90"/>
      <c r="F1323" s="90"/>
      <c r="H1323" s="22" t="s">
        <v>1078</v>
      </c>
    </row>
    <row r="1324" spans="2:8" x14ac:dyDescent="0.2">
      <c r="B1324" s="100" t="s">
        <v>1414</v>
      </c>
      <c r="C1324" s="95" t="s">
        <v>292</v>
      </c>
      <c r="D1324" s="95"/>
      <c r="E1324" s="90"/>
      <c r="F1324" s="90"/>
      <c r="H1324" s="22" t="s">
        <v>1078</v>
      </c>
    </row>
    <row r="1325" spans="2:8" x14ac:dyDescent="0.2">
      <c r="B1325" s="100" t="s">
        <v>1415</v>
      </c>
      <c r="C1325" s="95" t="s">
        <v>293</v>
      </c>
      <c r="D1325" s="95"/>
      <c r="E1325" s="90"/>
      <c r="F1325" s="90"/>
      <c r="H1325" s="22" t="s">
        <v>1078</v>
      </c>
    </row>
    <row r="1326" spans="2:8" x14ac:dyDescent="0.2">
      <c r="B1326" s="100" t="s">
        <v>1416</v>
      </c>
      <c r="C1326" s="95" t="s">
        <v>925</v>
      </c>
      <c r="D1326" s="95"/>
      <c r="E1326" s="90"/>
      <c r="F1326" s="90"/>
      <c r="H1326" s="22" t="s">
        <v>1078</v>
      </c>
    </row>
    <row r="1327" spans="2:8" x14ac:dyDescent="0.2">
      <c r="B1327" s="100" t="s">
        <v>1417</v>
      </c>
      <c r="C1327" s="95" t="s">
        <v>555</v>
      </c>
      <c r="D1327" s="95"/>
      <c r="E1327" s="90"/>
      <c r="F1327" s="90"/>
      <c r="H1327" s="22" t="s">
        <v>1078</v>
      </c>
    </row>
    <row r="1328" spans="2:8" x14ac:dyDescent="0.2">
      <c r="B1328" s="100" t="s">
        <v>1418</v>
      </c>
      <c r="C1328" s="95" t="s">
        <v>831</v>
      </c>
      <c r="D1328" s="95"/>
      <c r="E1328" s="90"/>
      <c r="F1328" s="90"/>
      <c r="H1328" s="22" t="s">
        <v>1078</v>
      </c>
    </row>
    <row r="1329" spans="2:8" x14ac:dyDescent="0.2">
      <c r="B1329" s="100" t="s">
        <v>1419</v>
      </c>
      <c r="C1329" s="95" t="s">
        <v>926</v>
      </c>
      <c r="D1329" s="95"/>
      <c r="E1329" s="90"/>
      <c r="F1329" s="90"/>
      <c r="H1329" s="22" t="s">
        <v>1078</v>
      </c>
    </row>
    <row r="1330" spans="2:8" x14ac:dyDescent="0.2">
      <c r="B1330" s="100" t="s">
        <v>1420</v>
      </c>
      <c r="C1330" s="95" t="s">
        <v>927</v>
      </c>
      <c r="D1330" s="95"/>
      <c r="E1330" s="90"/>
      <c r="F1330" s="90"/>
      <c r="H1330" s="22" t="s">
        <v>1078</v>
      </c>
    </row>
    <row r="1331" spans="2:8" x14ac:dyDescent="0.2">
      <c r="B1331" s="100" t="s">
        <v>1421</v>
      </c>
      <c r="C1331" s="95" t="s">
        <v>928</v>
      </c>
      <c r="D1331" s="95"/>
      <c r="E1331" s="90"/>
      <c r="F1331" s="90"/>
      <c r="H1331" s="22" t="s">
        <v>1078</v>
      </c>
    </row>
    <row r="1332" spans="2:8" x14ac:dyDescent="0.2">
      <c r="B1332" s="100" t="s">
        <v>1422</v>
      </c>
      <c r="C1332" s="95" t="s">
        <v>929</v>
      </c>
      <c r="D1332" s="95"/>
      <c r="E1332" s="90"/>
      <c r="F1332" s="90"/>
      <c r="H1332" s="22" t="s">
        <v>1078</v>
      </c>
    </row>
    <row r="1333" spans="2:8" x14ac:dyDescent="0.2">
      <c r="B1333" s="100" t="s">
        <v>1423</v>
      </c>
      <c r="C1333" s="95" t="s">
        <v>294</v>
      </c>
      <c r="D1333" s="95"/>
      <c r="E1333" s="90"/>
      <c r="F1333" s="90"/>
      <c r="H1333" s="22" t="s">
        <v>1078</v>
      </c>
    </row>
    <row r="1334" spans="2:8" x14ac:dyDescent="0.2">
      <c r="B1334" s="100" t="s">
        <v>1424</v>
      </c>
      <c r="C1334" s="95" t="s">
        <v>295</v>
      </c>
      <c r="D1334" s="95"/>
      <c r="E1334" s="90"/>
      <c r="F1334" s="90"/>
      <c r="H1334" s="22" t="s">
        <v>1078</v>
      </c>
    </row>
    <row r="1335" spans="2:8" x14ac:dyDescent="0.2">
      <c r="B1335" s="100" t="s">
        <v>1425</v>
      </c>
      <c r="C1335" s="95" t="s">
        <v>296</v>
      </c>
      <c r="D1335" s="95"/>
      <c r="E1335" s="90"/>
      <c r="F1335" s="90"/>
      <c r="H1335" s="22" t="s">
        <v>1078</v>
      </c>
    </row>
    <row r="1336" spans="2:8" x14ac:dyDescent="0.2">
      <c r="B1336" s="100" t="s">
        <v>1426</v>
      </c>
      <c r="C1336" s="95" t="s">
        <v>297</v>
      </c>
      <c r="D1336" s="95"/>
      <c r="E1336" s="90"/>
      <c r="F1336" s="90"/>
      <c r="H1336" s="22" t="s">
        <v>1078</v>
      </c>
    </row>
    <row r="1337" spans="2:8" x14ac:dyDescent="0.2">
      <c r="B1337" s="100" t="s">
        <v>1427</v>
      </c>
      <c r="C1337" s="95" t="s">
        <v>298</v>
      </c>
      <c r="D1337" s="95"/>
      <c r="E1337" s="90"/>
      <c r="F1337" s="90"/>
      <c r="H1337" s="22" t="s">
        <v>1078</v>
      </c>
    </row>
    <row r="1338" spans="2:8" x14ac:dyDescent="0.2">
      <c r="B1338" s="100" t="s">
        <v>1428</v>
      </c>
      <c r="C1338" s="95" t="s">
        <v>299</v>
      </c>
      <c r="D1338" s="95"/>
      <c r="E1338" s="90"/>
      <c r="F1338" s="90"/>
      <c r="H1338" s="22" t="s">
        <v>1078</v>
      </c>
    </row>
    <row r="1339" spans="2:8" x14ac:dyDescent="0.2">
      <c r="B1339" s="100" t="s">
        <v>1429</v>
      </c>
      <c r="C1339" s="95" t="s">
        <v>557</v>
      </c>
      <c r="D1339" s="95"/>
      <c r="E1339" s="90"/>
      <c r="F1339" s="90"/>
      <c r="H1339" s="22" t="s">
        <v>1078</v>
      </c>
    </row>
    <row r="1340" spans="2:8" x14ac:dyDescent="0.2">
      <c r="B1340" s="100" t="s">
        <v>1430</v>
      </c>
      <c r="C1340" s="95" t="s">
        <v>300</v>
      </c>
      <c r="D1340" s="95"/>
      <c r="E1340" s="90"/>
      <c r="F1340" s="90"/>
      <c r="H1340" s="22" t="s">
        <v>1078</v>
      </c>
    </row>
    <row r="1341" spans="2:8" x14ac:dyDescent="0.2">
      <c r="B1341" s="100" t="s">
        <v>1431</v>
      </c>
      <c r="C1341" s="95" t="s">
        <v>930</v>
      </c>
      <c r="D1341" s="95"/>
      <c r="E1341" s="90"/>
      <c r="F1341" s="90"/>
      <c r="H1341" s="22" t="s">
        <v>1078</v>
      </c>
    </row>
    <row r="1342" spans="2:8" x14ac:dyDescent="0.2">
      <c r="B1342" s="100" t="s">
        <v>1432</v>
      </c>
      <c r="C1342" s="95" t="s">
        <v>301</v>
      </c>
      <c r="D1342" s="95"/>
      <c r="E1342" s="90"/>
      <c r="F1342" s="90"/>
      <c r="H1342" s="22" t="s">
        <v>1078</v>
      </c>
    </row>
    <row r="1343" spans="2:8" x14ac:dyDescent="0.2">
      <c r="B1343" s="100" t="s">
        <v>1433</v>
      </c>
      <c r="C1343" s="95" t="s">
        <v>302</v>
      </c>
      <c r="D1343" s="95"/>
      <c r="E1343" s="90"/>
      <c r="F1343" s="90"/>
      <c r="H1343" s="22" t="s">
        <v>1078</v>
      </c>
    </row>
    <row r="1344" spans="2:8" x14ac:dyDescent="0.2">
      <c r="B1344" s="100" t="s">
        <v>1434</v>
      </c>
      <c r="C1344" s="95" t="s">
        <v>558</v>
      </c>
      <c r="D1344" s="95"/>
      <c r="E1344" s="90"/>
      <c r="F1344" s="90"/>
      <c r="H1344" s="22" t="s">
        <v>1078</v>
      </c>
    </row>
    <row r="1345" spans="2:8" x14ac:dyDescent="0.2">
      <c r="B1345" s="100" t="s">
        <v>1435</v>
      </c>
      <c r="C1345" s="95" t="s">
        <v>303</v>
      </c>
      <c r="D1345" s="95"/>
      <c r="E1345" s="90"/>
      <c r="F1345" s="90"/>
      <c r="H1345" s="22" t="s">
        <v>1078</v>
      </c>
    </row>
    <row r="1346" spans="2:8" x14ac:dyDescent="0.2">
      <c r="B1346" s="100" t="s">
        <v>1436</v>
      </c>
      <c r="C1346" s="95" t="s">
        <v>931</v>
      </c>
      <c r="D1346" s="95"/>
      <c r="E1346" s="90"/>
      <c r="F1346" s="90"/>
      <c r="H1346" s="22" t="s">
        <v>1078</v>
      </c>
    </row>
    <row r="1347" spans="2:8" x14ac:dyDescent="0.2">
      <c r="B1347" s="100" t="s">
        <v>1437</v>
      </c>
      <c r="C1347" s="95" t="s">
        <v>304</v>
      </c>
      <c r="D1347" s="95"/>
      <c r="E1347" s="90"/>
      <c r="F1347" s="90"/>
      <c r="H1347" s="22" t="s">
        <v>1078</v>
      </c>
    </row>
    <row r="1348" spans="2:8" x14ac:dyDescent="0.2">
      <c r="B1348" s="100" t="s">
        <v>1438</v>
      </c>
      <c r="C1348" s="95" t="s">
        <v>305</v>
      </c>
      <c r="D1348" s="95"/>
      <c r="E1348" s="90"/>
      <c r="F1348" s="90"/>
      <c r="H1348" s="22" t="s">
        <v>1078</v>
      </c>
    </row>
    <row r="1349" spans="2:8" x14ac:dyDescent="0.2">
      <c r="B1349" s="100" t="s">
        <v>1439</v>
      </c>
      <c r="C1349" s="95" t="s">
        <v>932</v>
      </c>
      <c r="D1349" s="95"/>
      <c r="E1349" s="90"/>
      <c r="F1349" s="90"/>
      <c r="H1349" s="22" t="s">
        <v>1078</v>
      </c>
    </row>
    <row r="1350" spans="2:8" x14ac:dyDescent="0.2">
      <c r="B1350" s="100" t="s">
        <v>1440</v>
      </c>
      <c r="C1350" s="95" t="s">
        <v>306</v>
      </c>
      <c r="D1350" s="95"/>
      <c r="E1350" s="90"/>
      <c r="F1350" s="90"/>
      <c r="H1350" s="22" t="s">
        <v>1078</v>
      </c>
    </row>
    <row r="1351" spans="2:8" x14ac:dyDescent="0.2">
      <c r="B1351" s="100" t="s">
        <v>1441</v>
      </c>
      <c r="C1351" s="95" t="s">
        <v>307</v>
      </c>
      <c r="D1351" s="95"/>
      <c r="E1351" s="90"/>
      <c r="F1351" s="90"/>
      <c r="H1351" s="22" t="s">
        <v>1078</v>
      </c>
    </row>
    <row r="1352" spans="2:8" x14ac:dyDescent="0.2">
      <c r="B1352" s="100" t="s">
        <v>1442</v>
      </c>
      <c r="C1352" s="95" t="s">
        <v>308</v>
      </c>
      <c r="D1352" s="95"/>
      <c r="E1352" s="90"/>
      <c r="F1352" s="90"/>
      <c r="H1352" s="22" t="s">
        <v>1078</v>
      </c>
    </row>
    <row r="1353" spans="2:8" x14ac:dyDescent="0.2">
      <c r="B1353" s="100" t="s">
        <v>1443</v>
      </c>
      <c r="C1353" s="95" t="s">
        <v>309</v>
      </c>
      <c r="D1353" s="95"/>
      <c r="E1353" s="90"/>
      <c r="F1353" s="90"/>
      <c r="H1353" s="22" t="s">
        <v>1078</v>
      </c>
    </row>
    <row r="1354" spans="2:8" x14ac:dyDescent="0.2">
      <c r="B1354" s="100" t="s">
        <v>1444</v>
      </c>
      <c r="C1354" s="95" t="s">
        <v>310</v>
      </c>
      <c r="D1354" s="95"/>
      <c r="E1354" s="90"/>
      <c r="F1354" s="90"/>
      <c r="H1354" s="22" t="s">
        <v>1078</v>
      </c>
    </row>
    <row r="1355" spans="2:8" x14ac:dyDescent="0.2">
      <c r="B1355" s="100" t="s">
        <v>1445</v>
      </c>
      <c r="C1355" s="95" t="s">
        <v>311</v>
      </c>
      <c r="D1355" s="95"/>
      <c r="E1355" s="90"/>
      <c r="F1355" s="90"/>
      <c r="H1355" s="22" t="s">
        <v>1078</v>
      </c>
    </row>
    <row r="1356" spans="2:8" x14ac:dyDescent="0.2">
      <c r="B1356" s="100" t="s">
        <v>1446</v>
      </c>
      <c r="C1356" s="95" t="s">
        <v>933</v>
      </c>
      <c r="D1356" s="95"/>
      <c r="E1356" s="90"/>
      <c r="F1356" s="90"/>
      <c r="H1356" s="22" t="s">
        <v>1078</v>
      </c>
    </row>
    <row r="1357" spans="2:8" x14ac:dyDescent="0.2">
      <c r="B1357" s="100" t="s">
        <v>1447</v>
      </c>
      <c r="C1357" s="95" t="s">
        <v>312</v>
      </c>
      <c r="D1357" s="95"/>
      <c r="E1357" s="90"/>
      <c r="F1357" s="90"/>
      <c r="H1357" s="22" t="s">
        <v>1078</v>
      </c>
    </row>
    <row r="1358" spans="2:8" x14ac:dyDescent="0.2">
      <c r="B1358" s="100" t="s">
        <v>1448</v>
      </c>
      <c r="C1358" s="95" t="s">
        <v>313</v>
      </c>
      <c r="D1358" s="95"/>
      <c r="E1358" s="90"/>
      <c r="F1358" s="90"/>
      <c r="H1358" s="22" t="s">
        <v>1078</v>
      </c>
    </row>
    <row r="1359" spans="2:8" x14ac:dyDescent="0.2">
      <c r="B1359" s="100" t="s">
        <v>1449</v>
      </c>
      <c r="C1359" s="95" t="s">
        <v>314</v>
      </c>
      <c r="D1359" s="95"/>
      <c r="E1359" s="90"/>
      <c r="F1359" s="90"/>
      <c r="H1359" s="22" t="s">
        <v>1078</v>
      </c>
    </row>
    <row r="1360" spans="2:8" x14ac:dyDescent="0.2">
      <c r="B1360" s="100" t="s">
        <v>1450</v>
      </c>
      <c r="C1360" s="95" t="s">
        <v>315</v>
      </c>
      <c r="D1360" s="95"/>
      <c r="E1360" s="90"/>
      <c r="F1360" s="90"/>
      <c r="H1360" s="22" t="s">
        <v>1078</v>
      </c>
    </row>
    <row r="1361" spans="2:8" x14ac:dyDescent="0.2">
      <c r="B1361" s="100" t="s">
        <v>1451</v>
      </c>
      <c r="C1361" s="95" t="s">
        <v>934</v>
      </c>
      <c r="D1361" s="95"/>
      <c r="E1361" s="90"/>
      <c r="F1361" s="90"/>
      <c r="H1361" s="22" t="s">
        <v>1078</v>
      </c>
    </row>
    <row r="1362" spans="2:8" x14ac:dyDescent="0.2">
      <c r="B1362" s="100" t="s">
        <v>1452</v>
      </c>
      <c r="C1362" s="95" t="s">
        <v>316</v>
      </c>
      <c r="D1362" s="95"/>
      <c r="E1362" s="90"/>
      <c r="F1362" s="90"/>
      <c r="H1362" s="22" t="s">
        <v>1078</v>
      </c>
    </row>
    <row r="1363" spans="2:8" x14ac:dyDescent="0.2">
      <c r="B1363" s="100" t="s">
        <v>1453</v>
      </c>
      <c r="C1363" s="95" t="s">
        <v>317</v>
      </c>
      <c r="D1363" s="95"/>
      <c r="E1363" s="90"/>
      <c r="F1363" s="90"/>
      <c r="H1363" s="22" t="s">
        <v>1078</v>
      </c>
    </row>
    <row r="1364" spans="2:8" x14ac:dyDescent="0.2">
      <c r="B1364" s="100" t="s">
        <v>1454</v>
      </c>
      <c r="C1364" s="95" t="s">
        <v>318</v>
      </c>
      <c r="D1364" s="95"/>
      <c r="E1364" s="90"/>
      <c r="F1364" s="90"/>
      <c r="H1364" s="22" t="s">
        <v>1078</v>
      </c>
    </row>
    <row r="1365" spans="2:8" x14ac:dyDescent="0.2">
      <c r="B1365" s="100" t="s">
        <v>1455</v>
      </c>
      <c r="C1365" s="95" t="s">
        <v>319</v>
      </c>
      <c r="D1365" s="95"/>
      <c r="E1365" s="90"/>
      <c r="F1365" s="90"/>
      <c r="H1365" s="22" t="s">
        <v>1078</v>
      </c>
    </row>
    <row r="1366" spans="2:8" x14ac:dyDescent="0.2">
      <c r="B1366" s="100" t="s">
        <v>1456</v>
      </c>
      <c r="C1366" s="95" t="s">
        <v>935</v>
      </c>
      <c r="D1366" s="95"/>
      <c r="E1366" s="90"/>
      <c r="F1366" s="90"/>
      <c r="H1366" s="22" t="s">
        <v>1078</v>
      </c>
    </row>
    <row r="1367" spans="2:8" x14ac:dyDescent="0.2">
      <c r="B1367" s="100" t="s">
        <v>1457</v>
      </c>
      <c r="C1367" s="95" t="s">
        <v>320</v>
      </c>
      <c r="D1367" s="95"/>
      <c r="E1367" s="90"/>
      <c r="F1367" s="90"/>
      <c r="H1367" s="22" t="s">
        <v>1078</v>
      </c>
    </row>
    <row r="1368" spans="2:8" x14ac:dyDescent="0.2">
      <c r="B1368" s="100" t="s">
        <v>1458</v>
      </c>
      <c r="C1368" s="95" t="s">
        <v>321</v>
      </c>
      <c r="D1368" s="95"/>
      <c r="E1368" s="90"/>
      <c r="F1368" s="90"/>
      <c r="H1368" s="22" t="s">
        <v>1078</v>
      </c>
    </row>
    <row r="1369" spans="2:8" x14ac:dyDescent="0.2">
      <c r="B1369" s="100" t="s">
        <v>1459</v>
      </c>
      <c r="C1369" s="95" t="s">
        <v>322</v>
      </c>
      <c r="D1369" s="95"/>
      <c r="E1369" s="90"/>
      <c r="F1369" s="90"/>
      <c r="H1369" s="22" t="s">
        <v>1078</v>
      </c>
    </row>
    <row r="1370" spans="2:8" x14ac:dyDescent="0.2">
      <c r="B1370" s="100" t="s">
        <v>1460</v>
      </c>
      <c r="C1370" s="95" t="s">
        <v>323</v>
      </c>
      <c r="D1370" s="95"/>
      <c r="E1370" s="90"/>
      <c r="F1370" s="90"/>
      <c r="H1370" s="22" t="s">
        <v>1078</v>
      </c>
    </row>
    <row r="1371" spans="2:8" x14ac:dyDescent="0.2">
      <c r="B1371" s="100" t="s">
        <v>1461</v>
      </c>
      <c r="C1371" s="95" t="s">
        <v>324</v>
      </c>
      <c r="D1371" s="95"/>
      <c r="E1371" s="90"/>
      <c r="F1371" s="90"/>
      <c r="H1371" s="22" t="s">
        <v>1078</v>
      </c>
    </row>
    <row r="1372" spans="2:8" x14ac:dyDescent="0.2">
      <c r="B1372" s="100" t="s">
        <v>1462</v>
      </c>
      <c r="C1372" s="95" t="s">
        <v>325</v>
      </c>
      <c r="D1372" s="95"/>
      <c r="E1372" s="90"/>
      <c r="F1372" s="90"/>
      <c r="H1372" s="22" t="s">
        <v>1078</v>
      </c>
    </row>
    <row r="1373" spans="2:8" x14ac:dyDescent="0.2">
      <c r="B1373" s="100" t="s">
        <v>1463</v>
      </c>
      <c r="C1373" s="95" t="s">
        <v>326</v>
      </c>
      <c r="D1373" s="95"/>
      <c r="E1373" s="90"/>
      <c r="F1373" s="90"/>
      <c r="H1373" s="22" t="s">
        <v>1078</v>
      </c>
    </row>
    <row r="1374" spans="2:8" x14ac:dyDescent="0.2">
      <c r="B1374" s="100" t="s">
        <v>1464</v>
      </c>
      <c r="C1374" s="95" t="s">
        <v>327</v>
      </c>
      <c r="D1374" s="95"/>
      <c r="E1374" s="90"/>
      <c r="F1374" s="90"/>
      <c r="H1374" s="22" t="s">
        <v>1078</v>
      </c>
    </row>
    <row r="1375" spans="2:8" x14ac:dyDescent="0.2">
      <c r="B1375" s="100" t="s">
        <v>1465</v>
      </c>
      <c r="C1375" s="95" t="s">
        <v>936</v>
      </c>
      <c r="D1375" s="95"/>
      <c r="E1375" s="90"/>
      <c r="F1375" s="90"/>
      <c r="H1375" s="22" t="s">
        <v>1078</v>
      </c>
    </row>
    <row r="1376" spans="2:8" x14ac:dyDescent="0.2">
      <c r="B1376" s="100" t="s">
        <v>1466</v>
      </c>
      <c r="C1376" s="95" t="s">
        <v>328</v>
      </c>
      <c r="D1376" s="95"/>
      <c r="E1376" s="90"/>
      <c r="F1376" s="90"/>
      <c r="H1376" s="22" t="s">
        <v>1078</v>
      </c>
    </row>
    <row r="1377" spans="2:8" x14ac:dyDescent="0.2">
      <c r="B1377" s="100" t="s">
        <v>1467</v>
      </c>
      <c r="C1377" s="95" t="s">
        <v>937</v>
      </c>
      <c r="D1377" s="95"/>
      <c r="E1377" s="90"/>
      <c r="F1377" s="90"/>
      <c r="H1377" s="22" t="s">
        <v>1078</v>
      </c>
    </row>
    <row r="1378" spans="2:8" x14ac:dyDescent="0.2">
      <c r="B1378" s="100" t="s">
        <v>1468</v>
      </c>
      <c r="C1378" s="95" t="s">
        <v>938</v>
      </c>
      <c r="D1378" s="95"/>
      <c r="E1378" s="90"/>
      <c r="F1378" s="90"/>
      <c r="H1378" s="22" t="s">
        <v>1078</v>
      </c>
    </row>
    <row r="1379" spans="2:8" x14ac:dyDescent="0.2">
      <c r="B1379" s="100" t="s">
        <v>1469</v>
      </c>
      <c r="C1379" s="95" t="s">
        <v>329</v>
      </c>
      <c r="D1379" s="95"/>
      <c r="E1379" s="90"/>
      <c r="F1379" s="90"/>
      <c r="H1379" s="22" t="s">
        <v>1078</v>
      </c>
    </row>
    <row r="1380" spans="2:8" x14ac:dyDescent="0.2">
      <c r="B1380" s="100" t="s">
        <v>1470</v>
      </c>
      <c r="C1380" s="95" t="s">
        <v>330</v>
      </c>
      <c r="D1380" s="95"/>
      <c r="E1380" s="90"/>
      <c r="F1380" s="90"/>
      <c r="H1380" s="22" t="s">
        <v>1078</v>
      </c>
    </row>
    <row r="1381" spans="2:8" x14ac:dyDescent="0.2">
      <c r="B1381" s="100" t="s">
        <v>1471</v>
      </c>
      <c r="C1381" s="95" t="s">
        <v>331</v>
      </c>
      <c r="D1381" s="95"/>
      <c r="E1381" s="90"/>
      <c r="F1381" s="90"/>
      <c r="H1381" s="22" t="s">
        <v>1078</v>
      </c>
    </row>
    <row r="1382" spans="2:8" x14ac:dyDescent="0.2">
      <c r="B1382" s="100" t="s">
        <v>1472</v>
      </c>
      <c r="C1382" s="95" t="s">
        <v>332</v>
      </c>
      <c r="D1382" s="95"/>
      <c r="E1382" s="90"/>
      <c r="F1382" s="90"/>
      <c r="H1382" s="22" t="s">
        <v>1078</v>
      </c>
    </row>
    <row r="1383" spans="2:8" x14ac:dyDescent="0.2">
      <c r="B1383" s="100" t="s">
        <v>1473</v>
      </c>
      <c r="C1383" s="95" t="s">
        <v>333</v>
      </c>
      <c r="D1383" s="95"/>
      <c r="E1383" s="90"/>
      <c r="F1383" s="90"/>
      <c r="H1383" s="22" t="s">
        <v>1078</v>
      </c>
    </row>
    <row r="1384" spans="2:8" x14ac:dyDescent="0.2">
      <c r="B1384" s="100" t="s">
        <v>1474</v>
      </c>
      <c r="C1384" s="95" t="s">
        <v>941</v>
      </c>
      <c r="D1384" s="95"/>
      <c r="E1384" s="90"/>
      <c r="F1384" s="90"/>
      <c r="H1384" s="22" t="s">
        <v>1078</v>
      </c>
    </row>
    <row r="1385" spans="2:8" x14ac:dyDescent="0.2">
      <c r="B1385" s="100" t="s">
        <v>1475</v>
      </c>
      <c r="C1385" s="95" t="s">
        <v>334</v>
      </c>
      <c r="D1385" s="95"/>
      <c r="E1385" s="90"/>
      <c r="F1385" s="90"/>
      <c r="H1385" s="22" t="s">
        <v>1078</v>
      </c>
    </row>
    <row r="1386" spans="2:8" x14ac:dyDescent="0.2">
      <c r="B1386" s="100" t="s">
        <v>1476</v>
      </c>
      <c r="C1386" s="95" t="s">
        <v>335</v>
      </c>
      <c r="D1386" s="95"/>
      <c r="E1386" s="90"/>
      <c r="F1386" s="90"/>
      <c r="H1386" s="22" t="s">
        <v>1078</v>
      </c>
    </row>
    <row r="1387" spans="2:8" x14ac:dyDescent="0.2">
      <c r="B1387" s="100" t="s">
        <v>1477</v>
      </c>
      <c r="C1387" s="95" t="s">
        <v>336</v>
      </c>
      <c r="D1387" s="95"/>
      <c r="E1387" s="90"/>
      <c r="F1387" s="90"/>
      <c r="H1387" s="22" t="s">
        <v>1078</v>
      </c>
    </row>
    <row r="1388" spans="2:8" x14ac:dyDescent="0.2">
      <c r="B1388" s="100" t="s">
        <v>1478</v>
      </c>
      <c r="C1388" s="95" t="s">
        <v>337</v>
      </c>
      <c r="D1388" s="95"/>
      <c r="E1388" s="90"/>
      <c r="F1388" s="90"/>
      <c r="H1388" s="22" t="s">
        <v>1078</v>
      </c>
    </row>
    <row r="1389" spans="2:8" x14ac:dyDescent="0.2">
      <c r="B1389" s="100" t="s">
        <v>1479</v>
      </c>
      <c r="C1389" s="95" t="s">
        <v>338</v>
      </c>
      <c r="D1389" s="95"/>
      <c r="E1389" s="90"/>
      <c r="F1389" s="90"/>
      <c r="H1389" s="22" t="s">
        <v>1078</v>
      </c>
    </row>
    <row r="1390" spans="2:8" x14ac:dyDescent="0.2">
      <c r="B1390" s="100" t="s">
        <v>1480</v>
      </c>
      <c r="C1390" s="95" t="s">
        <v>339</v>
      </c>
      <c r="D1390" s="95"/>
      <c r="E1390" s="90"/>
      <c r="F1390" s="90"/>
      <c r="H1390" s="22" t="s">
        <v>1078</v>
      </c>
    </row>
    <row r="1391" spans="2:8" x14ac:dyDescent="0.2">
      <c r="B1391" s="100" t="s">
        <v>1481</v>
      </c>
      <c r="C1391" s="95" t="s">
        <v>340</v>
      </c>
      <c r="D1391" s="95"/>
      <c r="E1391" s="90"/>
      <c r="F1391" s="90"/>
      <c r="H1391" s="22" t="s">
        <v>1078</v>
      </c>
    </row>
    <row r="1392" spans="2:8" x14ac:dyDescent="0.2">
      <c r="B1392" s="100" t="s">
        <v>1482</v>
      </c>
      <c r="C1392" s="95" t="s">
        <v>341</v>
      </c>
      <c r="D1392" s="95"/>
      <c r="E1392" s="90"/>
      <c r="F1392" s="90"/>
      <c r="H1392" s="22" t="s">
        <v>1078</v>
      </c>
    </row>
    <row r="1393" spans="2:8" x14ac:dyDescent="0.2">
      <c r="B1393" s="100" t="s">
        <v>1483</v>
      </c>
      <c r="C1393" s="95" t="s">
        <v>942</v>
      </c>
      <c r="D1393" s="95"/>
      <c r="E1393" s="90"/>
      <c r="F1393" s="90"/>
      <c r="H1393" s="22" t="s">
        <v>1078</v>
      </c>
    </row>
    <row r="1394" spans="2:8" x14ac:dyDescent="0.2">
      <c r="B1394" s="100" t="s">
        <v>1484</v>
      </c>
      <c r="C1394" s="95" t="s">
        <v>342</v>
      </c>
      <c r="D1394" s="95"/>
      <c r="E1394" s="90"/>
      <c r="F1394" s="90"/>
      <c r="H1394" s="22" t="s">
        <v>1078</v>
      </c>
    </row>
    <row r="1395" spans="2:8" x14ac:dyDescent="0.2">
      <c r="B1395" s="100" t="s">
        <v>1485</v>
      </c>
      <c r="C1395" s="95" t="s">
        <v>343</v>
      </c>
      <c r="D1395" s="95"/>
      <c r="E1395" s="90"/>
      <c r="F1395" s="90"/>
      <c r="H1395" s="22" t="s">
        <v>1078</v>
      </c>
    </row>
    <row r="1396" spans="2:8" x14ac:dyDescent="0.2">
      <c r="B1396" s="100" t="s">
        <v>1486</v>
      </c>
      <c r="C1396" s="95" t="s">
        <v>344</v>
      </c>
      <c r="D1396" s="95"/>
      <c r="E1396" s="90"/>
      <c r="F1396" s="90"/>
      <c r="H1396" s="22" t="s">
        <v>1078</v>
      </c>
    </row>
    <row r="1397" spans="2:8" x14ac:dyDescent="0.2">
      <c r="B1397" s="100" t="s">
        <v>1487</v>
      </c>
      <c r="C1397" s="95" t="s">
        <v>345</v>
      </c>
      <c r="D1397" s="95"/>
      <c r="E1397" s="90"/>
      <c r="F1397" s="90"/>
      <c r="H1397" s="22" t="s">
        <v>1078</v>
      </c>
    </row>
    <row r="1398" spans="2:8" x14ac:dyDescent="0.2">
      <c r="B1398" s="100" t="s">
        <v>1488</v>
      </c>
      <c r="C1398" s="95" t="s">
        <v>346</v>
      </c>
      <c r="D1398" s="95"/>
      <c r="E1398" s="90"/>
      <c r="F1398" s="90"/>
      <c r="H1398" s="22" t="s">
        <v>1078</v>
      </c>
    </row>
    <row r="1399" spans="2:8" x14ac:dyDescent="0.2">
      <c r="B1399" s="100" t="s">
        <v>1489</v>
      </c>
      <c r="C1399" s="95" t="s">
        <v>347</v>
      </c>
      <c r="D1399" s="95"/>
      <c r="E1399" s="90"/>
      <c r="F1399" s="90"/>
      <c r="H1399" s="22" t="s">
        <v>1078</v>
      </c>
    </row>
    <row r="1400" spans="2:8" x14ac:dyDescent="0.2">
      <c r="B1400" s="100" t="s">
        <v>1490</v>
      </c>
      <c r="C1400" s="95" t="s">
        <v>348</v>
      </c>
      <c r="D1400" s="95"/>
      <c r="E1400" s="90"/>
      <c r="F1400" s="90"/>
      <c r="H1400" s="22" t="s">
        <v>1078</v>
      </c>
    </row>
    <row r="1401" spans="2:8" x14ac:dyDescent="0.2">
      <c r="B1401" s="100" t="s">
        <v>1491</v>
      </c>
      <c r="C1401" s="95" t="s">
        <v>814</v>
      </c>
      <c r="D1401" s="95"/>
      <c r="E1401" s="90"/>
      <c r="F1401" s="90"/>
      <c r="H1401" s="22" t="s">
        <v>1078</v>
      </c>
    </row>
    <row r="1402" spans="2:8" x14ac:dyDescent="0.2">
      <c r="B1402" s="100" t="s">
        <v>1492</v>
      </c>
      <c r="C1402" s="95" t="s">
        <v>349</v>
      </c>
      <c r="D1402" s="95"/>
      <c r="E1402" s="90"/>
      <c r="F1402" s="90"/>
      <c r="H1402" s="22" t="s">
        <v>1078</v>
      </c>
    </row>
    <row r="1403" spans="2:8" x14ac:dyDescent="0.2">
      <c r="B1403" s="100" t="s">
        <v>1493</v>
      </c>
      <c r="C1403" s="95" t="s">
        <v>350</v>
      </c>
      <c r="D1403" s="95"/>
      <c r="E1403" s="90"/>
      <c r="F1403" s="90"/>
      <c r="H1403" s="22" t="s">
        <v>1078</v>
      </c>
    </row>
    <row r="1404" spans="2:8" x14ac:dyDescent="0.2">
      <c r="B1404" s="100" t="s">
        <v>1494</v>
      </c>
      <c r="C1404" s="95" t="s">
        <v>351</v>
      </c>
      <c r="D1404" s="95"/>
      <c r="E1404" s="90"/>
      <c r="F1404" s="90"/>
      <c r="H1404" s="22" t="s">
        <v>1078</v>
      </c>
    </row>
    <row r="1405" spans="2:8" x14ac:dyDescent="0.2">
      <c r="B1405" s="100" t="s">
        <v>1495</v>
      </c>
      <c r="C1405" s="95" t="s">
        <v>152</v>
      </c>
      <c r="D1405" s="95"/>
      <c r="E1405" s="90"/>
      <c r="F1405" s="90"/>
      <c r="H1405" s="22" t="s">
        <v>1078</v>
      </c>
    </row>
    <row r="1406" spans="2:8" x14ac:dyDescent="0.2">
      <c r="B1406" s="100" t="s">
        <v>1496</v>
      </c>
      <c r="C1406" s="95" t="s">
        <v>547</v>
      </c>
      <c r="D1406" s="95"/>
      <c r="E1406" s="90"/>
      <c r="F1406" s="90"/>
      <c r="H1406" s="22" t="s">
        <v>1078</v>
      </c>
    </row>
    <row r="1407" spans="2:8" x14ac:dyDescent="0.2">
      <c r="B1407" s="100" t="s">
        <v>1497</v>
      </c>
      <c r="C1407" s="95" t="s">
        <v>352</v>
      </c>
      <c r="D1407" s="95"/>
      <c r="E1407" s="90"/>
      <c r="F1407" s="90"/>
      <c r="H1407" s="22" t="s">
        <v>1078</v>
      </c>
    </row>
    <row r="1408" spans="2:8" x14ac:dyDescent="0.2">
      <c r="B1408" s="100" t="s">
        <v>1498</v>
      </c>
      <c r="C1408" s="95" t="s">
        <v>353</v>
      </c>
      <c r="D1408" s="95"/>
      <c r="E1408" s="90"/>
      <c r="F1408" s="90"/>
      <c r="H1408" s="22" t="s">
        <v>1078</v>
      </c>
    </row>
    <row r="1409" spans="2:8" x14ac:dyDescent="0.2">
      <c r="B1409" s="100" t="s">
        <v>1499</v>
      </c>
      <c r="C1409" s="95" t="s">
        <v>943</v>
      </c>
      <c r="D1409" s="95"/>
      <c r="E1409" s="90"/>
      <c r="F1409" s="90"/>
      <c r="H1409" s="22" t="s">
        <v>1078</v>
      </c>
    </row>
    <row r="1410" spans="2:8" x14ac:dyDescent="0.2">
      <c r="B1410" s="100" t="s">
        <v>1500</v>
      </c>
      <c r="C1410" s="95" t="s">
        <v>354</v>
      </c>
      <c r="D1410" s="95"/>
      <c r="E1410" s="90"/>
      <c r="F1410" s="90"/>
      <c r="H1410" s="22" t="s">
        <v>1078</v>
      </c>
    </row>
    <row r="1411" spans="2:8" x14ac:dyDescent="0.2">
      <c r="B1411" s="100" t="s">
        <v>1501</v>
      </c>
      <c r="C1411" s="95" t="s">
        <v>944</v>
      </c>
      <c r="D1411" s="95"/>
      <c r="E1411" s="90"/>
      <c r="F1411" s="90"/>
      <c r="H1411" s="22" t="s">
        <v>1078</v>
      </c>
    </row>
    <row r="1412" spans="2:8" x14ac:dyDescent="0.2">
      <c r="B1412" s="100" t="s">
        <v>1502</v>
      </c>
      <c r="C1412" s="95" t="s">
        <v>355</v>
      </c>
      <c r="D1412" s="95"/>
      <c r="E1412" s="90"/>
      <c r="F1412" s="90"/>
      <c r="H1412" s="22" t="s">
        <v>1078</v>
      </c>
    </row>
    <row r="1413" spans="2:8" x14ac:dyDescent="0.2">
      <c r="B1413" s="100" t="s">
        <v>1503</v>
      </c>
      <c r="C1413" s="95" t="s">
        <v>945</v>
      </c>
      <c r="D1413" s="95"/>
      <c r="E1413" s="90"/>
      <c r="F1413" s="90"/>
      <c r="H1413" s="22" t="s">
        <v>1078</v>
      </c>
    </row>
    <row r="1414" spans="2:8" x14ac:dyDescent="0.2">
      <c r="B1414" s="100" t="s">
        <v>1504</v>
      </c>
      <c r="C1414" s="95" t="s">
        <v>946</v>
      </c>
      <c r="D1414" s="95"/>
      <c r="E1414" s="90"/>
      <c r="F1414" s="90"/>
      <c r="H1414" s="22" t="s">
        <v>1078</v>
      </c>
    </row>
    <row r="1415" spans="2:8" x14ac:dyDescent="0.2">
      <c r="B1415" s="100" t="s">
        <v>1505</v>
      </c>
      <c r="C1415" s="95" t="s">
        <v>356</v>
      </c>
      <c r="D1415" s="95"/>
      <c r="E1415" s="90"/>
      <c r="F1415" s="90"/>
      <c r="H1415" s="22" t="s">
        <v>1078</v>
      </c>
    </row>
    <row r="1416" spans="2:8" x14ac:dyDescent="0.2">
      <c r="B1416" s="100" t="s">
        <v>1506</v>
      </c>
      <c r="C1416" s="95" t="s">
        <v>947</v>
      </c>
      <c r="D1416" s="95"/>
      <c r="E1416" s="90"/>
      <c r="F1416" s="90"/>
      <c r="H1416" s="22" t="s">
        <v>1078</v>
      </c>
    </row>
    <row r="1417" spans="2:8" x14ac:dyDescent="0.2">
      <c r="B1417" s="100" t="s">
        <v>1507</v>
      </c>
      <c r="C1417" s="95" t="s">
        <v>948</v>
      </c>
      <c r="D1417" s="95"/>
      <c r="E1417" s="90"/>
      <c r="F1417" s="90"/>
      <c r="H1417" s="22" t="s">
        <v>1078</v>
      </c>
    </row>
    <row r="1418" spans="2:8" x14ac:dyDescent="0.2">
      <c r="B1418" s="100" t="s">
        <v>1508</v>
      </c>
      <c r="C1418" s="95" t="s">
        <v>357</v>
      </c>
      <c r="D1418" s="95"/>
      <c r="E1418" s="90"/>
      <c r="F1418" s="90"/>
      <c r="H1418" s="22" t="s">
        <v>1078</v>
      </c>
    </row>
    <row r="1419" spans="2:8" x14ac:dyDescent="0.2">
      <c r="B1419" s="100" t="s">
        <v>1509</v>
      </c>
      <c r="C1419" s="95" t="s">
        <v>949</v>
      </c>
      <c r="D1419" s="95"/>
      <c r="E1419" s="90"/>
      <c r="F1419" s="90"/>
      <c r="H1419" s="22" t="s">
        <v>1078</v>
      </c>
    </row>
    <row r="1420" spans="2:8" x14ac:dyDescent="0.2">
      <c r="B1420" s="100" t="s">
        <v>1510</v>
      </c>
      <c r="C1420" s="95" t="s">
        <v>950</v>
      </c>
      <c r="D1420" s="95"/>
      <c r="E1420" s="90"/>
      <c r="F1420" s="90"/>
      <c r="H1420" s="22" t="s">
        <v>1078</v>
      </c>
    </row>
    <row r="1421" spans="2:8" x14ac:dyDescent="0.2">
      <c r="B1421" s="100" t="s">
        <v>1511</v>
      </c>
      <c r="C1421" s="95" t="s">
        <v>951</v>
      </c>
      <c r="D1421" s="95"/>
      <c r="E1421" s="90"/>
      <c r="F1421" s="90"/>
      <c r="H1421" s="22" t="s">
        <v>1078</v>
      </c>
    </row>
    <row r="1422" spans="2:8" x14ac:dyDescent="0.2">
      <c r="B1422" s="100" t="s">
        <v>1512</v>
      </c>
      <c r="C1422" s="95" t="s">
        <v>358</v>
      </c>
      <c r="D1422" s="95"/>
      <c r="E1422" s="90"/>
      <c r="F1422" s="90"/>
      <c r="H1422" s="22" t="s">
        <v>1078</v>
      </c>
    </row>
    <row r="1423" spans="2:8" x14ac:dyDescent="0.2">
      <c r="B1423" s="100" t="s">
        <v>1513</v>
      </c>
      <c r="C1423" s="95" t="s">
        <v>359</v>
      </c>
      <c r="D1423" s="95"/>
      <c r="E1423" s="90"/>
      <c r="F1423" s="90"/>
      <c r="H1423" s="22" t="s">
        <v>1078</v>
      </c>
    </row>
    <row r="1424" spans="2:8" x14ac:dyDescent="0.2">
      <c r="B1424" s="100" t="s">
        <v>1514</v>
      </c>
      <c r="C1424" s="95" t="s">
        <v>360</v>
      </c>
      <c r="D1424" s="95"/>
      <c r="E1424" s="90"/>
      <c r="F1424" s="90"/>
      <c r="H1424" s="22" t="s">
        <v>1078</v>
      </c>
    </row>
    <row r="1425" spans="2:8" x14ac:dyDescent="0.2">
      <c r="B1425" s="100" t="s">
        <v>1515</v>
      </c>
      <c r="C1425" s="95" t="s">
        <v>361</v>
      </c>
      <c r="D1425" s="95"/>
      <c r="E1425" s="90"/>
      <c r="F1425" s="90"/>
      <c r="H1425" s="22" t="s">
        <v>1078</v>
      </c>
    </row>
    <row r="1426" spans="2:8" x14ac:dyDescent="0.2">
      <c r="B1426" s="100" t="s">
        <v>1516</v>
      </c>
      <c r="C1426" s="95" t="s">
        <v>362</v>
      </c>
      <c r="D1426" s="95"/>
      <c r="E1426" s="90"/>
      <c r="F1426" s="90"/>
      <c r="H1426" s="22" t="s">
        <v>1078</v>
      </c>
    </row>
    <row r="1427" spans="2:8" x14ac:dyDescent="0.2">
      <c r="B1427" s="100" t="s">
        <v>1517</v>
      </c>
      <c r="C1427" s="95" t="s">
        <v>363</v>
      </c>
      <c r="D1427" s="95"/>
      <c r="E1427" s="90"/>
      <c r="F1427" s="90"/>
      <c r="H1427" s="22" t="s">
        <v>1078</v>
      </c>
    </row>
    <row r="1428" spans="2:8" x14ac:dyDescent="0.2">
      <c r="B1428" s="100" t="s">
        <v>1518</v>
      </c>
      <c r="C1428" s="95" t="s">
        <v>364</v>
      </c>
      <c r="D1428" s="95"/>
      <c r="E1428" s="90"/>
      <c r="F1428" s="90"/>
      <c r="H1428" s="22" t="s">
        <v>1078</v>
      </c>
    </row>
    <row r="1429" spans="2:8" x14ac:dyDescent="0.2">
      <c r="B1429" s="100" t="s">
        <v>1519</v>
      </c>
      <c r="C1429" s="95" t="s">
        <v>365</v>
      </c>
      <c r="D1429" s="95"/>
      <c r="E1429" s="90"/>
      <c r="F1429" s="90"/>
      <c r="H1429" s="22" t="s">
        <v>1078</v>
      </c>
    </row>
    <row r="1430" spans="2:8" x14ac:dyDescent="0.2">
      <c r="B1430" s="100" t="s">
        <v>1520</v>
      </c>
      <c r="C1430" s="95" t="s">
        <v>366</v>
      </c>
      <c r="D1430" s="95"/>
      <c r="E1430" s="90"/>
      <c r="F1430" s="90"/>
      <c r="H1430" s="22" t="s">
        <v>1078</v>
      </c>
    </row>
    <row r="1431" spans="2:8" x14ac:dyDescent="0.2">
      <c r="B1431" s="100" t="s">
        <v>1521</v>
      </c>
      <c r="C1431" s="95" t="s">
        <v>367</v>
      </c>
      <c r="D1431" s="95"/>
      <c r="E1431" s="90"/>
      <c r="F1431" s="90"/>
      <c r="H1431" s="22" t="s">
        <v>1078</v>
      </c>
    </row>
    <row r="1432" spans="2:8" x14ac:dyDescent="0.2">
      <c r="B1432" s="100" t="s">
        <v>1522</v>
      </c>
      <c r="C1432" s="95" t="s">
        <v>368</v>
      </c>
      <c r="D1432" s="95"/>
      <c r="E1432" s="90"/>
      <c r="F1432" s="90"/>
      <c r="H1432" s="22" t="s">
        <v>1078</v>
      </c>
    </row>
    <row r="1433" spans="2:8" x14ac:dyDescent="0.2">
      <c r="B1433" s="100" t="s">
        <v>1523</v>
      </c>
      <c r="C1433" s="95" t="s">
        <v>369</v>
      </c>
      <c r="D1433" s="95"/>
      <c r="E1433" s="90"/>
      <c r="F1433" s="90"/>
      <c r="H1433" s="22" t="s">
        <v>1078</v>
      </c>
    </row>
    <row r="1434" spans="2:8" x14ac:dyDescent="0.2">
      <c r="B1434" s="100" t="s">
        <v>1524</v>
      </c>
      <c r="C1434" s="95" t="s">
        <v>952</v>
      </c>
      <c r="D1434" s="95"/>
      <c r="E1434" s="90"/>
      <c r="F1434" s="90"/>
      <c r="H1434" s="22" t="s">
        <v>1078</v>
      </c>
    </row>
    <row r="1435" spans="2:8" x14ac:dyDescent="0.2">
      <c r="B1435" s="100" t="s">
        <v>1525</v>
      </c>
      <c r="C1435" s="95" t="s">
        <v>370</v>
      </c>
      <c r="D1435" s="95"/>
      <c r="E1435" s="90"/>
      <c r="F1435" s="90"/>
      <c r="H1435" s="22" t="s">
        <v>1078</v>
      </c>
    </row>
    <row r="1436" spans="2:8" x14ac:dyDescent="0.2">
      <c r="B1436" s="100" t="s">
        <v>1526</v>
      </c>
      <c r="C1436" s="95" t="s">
        <v>371</v>
      </c>
      <c r="D1436" s="95"/>
      <c r="E1436" s="90"/>
      <c r="F1436" s="90"/>
      <c r="H1436" s="22" t="s">
        <v>1078</v>
      </c>
    </row>
    <row r="1437" spans="2:8" x14ac:dyDescent="0.2">
      <c r="B1437" s="100" t="s">
        <v>1527</v>
      </c>
      <c r="C1437" s="95" t="s">
        <v>372</v>
      </c>
      <c r="D1437" s="95"/>
      <c r="E1437" s="90"/>
      <c r="F1437" s="90"/>
      <c r="H1437" s="22" t="s">
        <v>1078</v>
      </c>
    </row>
    <row r="1438" spans="2:8" x14ac:dyDescent="0.2">
      <c r="B1438" s="100" t="s">
        <v>1528</v>
      </c>
      <c r="C1438" s="95" t="s">
        <v>373</v>
      </c>
      <c r="D1438" s="95"/>
      <c r="E1438" s="90"/>
      <c r="F1438" s="90"/>
      <c r="H1438" s="22" t="s">
        <v>1078</v>
      </c>
    </row>
    <row r="1439" spans="2:8" x14ac:dyDescent="0.2">
      <c r="B1439" s="100" t="s">
        <v>1529</v>
      </c>
      <c r="C1439" s="95" t="s">
        <v>953</v>
      </c>
      <c r="D1439" s="95"/>
      <c r="E1439" s="90"/>
      <c r="F1439" s="90"/>
      <c r="H1439" s="22" t="s">
        <v>1078</v>
      </c>
    </row>
    <row r="1440" spans="2:8" x14ac:dyDescent="0.2">
      <c r="B1440" s="100" t="s">
        <v>1530</v>
      </c>
      <c r="C1440" s="95" t="s">
        <v>374</v>
      </c>
      <c r="D1440" s="95"/>
      <c r="E1440" s="90"/>
      <c r="F1440" s="90"/>
      <c r="H1440" s="22" t="s">
        <v>1078</v>
      </c>
    </row>
    <row r="1441" spans="2:8" x14ac:dyDescent="0.2">
      <c r="B1441" s="100" t="s">
        <v>1531</v>
      </c>
      <c r="C1441" s="95" t="s">
        <v>375</v>
      </c>
      <c r="D1441" s="95"/>
      <c r="E1441" s="90"/>
      <c r="F1441" s="90"/>
      <c r="H1441" s="22" t="s">
        <v>1078</v>
      </c>
    </row>
    <row r="1442" spans="2:8" x14ac:dyDescent="0.2">
      <c r="B1442" s="100" t="s">
        <v>1532</v>
      </c>
      <c r="C1442" s="95" t="s">
        <v>376</v>
      </c>
      <c r="D1442" s="95"/>
      <c r="E1442" s="90"/>
      <c r="F1442" s="90"/>
      <c r="H1442" s="22" t="s">
        <v>1078</v>
      </c>
    </row>
    <row r="1443" spans="2:8" x14ac:dyDescent="0.2">
      <c r="B1443" s="100" t="s">
        <v>1533</v>
      </c>
      <c r="C1443" s="95" t="s">
        <v>377</v>
      </c>
      <c r="D1443" s="95"/>
      <c r="E1443" s="90"/>
      <c r="F1443" s="90"/>
      <c r="H1443" s="22" t="s">
        <v>1078</v>
      </c>
    </row>
    <row r="1444" spans="2:8" x14ac:dyDescent="0.2">
      <c r="B1444" s="100" t="s">
        <v>1534</v>
      </c>
      <c r="C1444" s="95" t="s">
        <v>378</v>
      </c>
      <c r="D1444" s="95"/>
      <c r="E1444" s="90"/>
      <c r="F1444" s="90"/>
      <c r="H1444" s="22" t="s">
        <v>1078</v>
      </c>
    </row>
    <row r="1445" spans="2:8" x14ac:dyDescent="0.2">
      <c r="B1445" s="100" t="s">
        <v>1535</v>
      </c>
      <c r="C1445" s="95" t="s">
        <v>379</v>
      </c>
      <c r="D1445" s="95"/>
      <c r="E1445" s="90"/>
      <c r="F1445" s="90"/>
      <c r="H1445" s="22" t="s">
        <v>1078</v>
      </c>
    </row>
    <row r="1446" spans="2:8" x14ac:dyDescent="0.2">
      <c r="B1446" s="100" t="s">
        <v>1536</v>
      </c>
      <c r="C1446" s="95" t="s">
        <v>380</v>
      </c>
      <c r="D1446" s="95"/>
      <c r="E1446" s="90"/>
      <c r="F1446" s="90"/>
      <c r="H1446" s="22" t="s">
        <v>1078</v>
      </c>
    </row>
    <row r="1447" spans="2:8" x14ac:dyDescent="0.2">
      <c r="B1447" s="100" t="s">
        <v>1537</v>
      </c>
      <c r="C1447" s="95" t="s">
        <v>381</v>
      </c>
      <c r="D1447" s="95"/>
      <c r="E1447" s="90"/>
      <c r="F1447" s="90"/>
      <c r="H1447" s="22" t="s">
        <v>1078</v>
      </c>
    </row>
    <row r="1448" spans="2:8" x14ac:dyDescent="0.2">
      <c r="B1448" s="100" t="s">
        <v>1538</v>
      </c>
      <c r="C1448" s="95" t="s">
        <v>382</v>
      </c>
      <c r="D1448" s="95"/>
      <c r="E1448" s="90"/>
      <c r="F1448" s="90"/>
      <c r="H1448" s="22" t="s">
        <v>1078</v>
      </c>
    </row>
    <row r="1449" spans="2:8" x14ac:dyDescent="0.2">
      <c r="B1449" s="100" t="s">
        <v>1539</v>
      </c>
      <c r="C1449" s="95" t="s">
        <v>954</v>
      </c>
      <c r="D1449" s="95"/>
      <c r="E1449" s="90"/>
      <c r="F1449" s="90"/>
      <c r="H1449" s="22" t="s">
        <v>1078</v>
      </c>
    </row>
    <row r="1450" spans="2:8" x14ac:dyDescent="0.2">
      <c r="B1450" s="100" t="s">
        <v>1540</v>
      </c>
      <c r="C1450" s="95" t="s">
        <v>574</v>
      </c>
      <c r="D1450" s="95"/>
      <c r="E1450" s="90"/>
      <c r="F1450" s="90"/>
      <c r="H1450" s="22" t="s">
        <v>1078</v>
      </c>
    </row>
    <row r="1451" spans="2:8" x14ac:dyDescent="0.2">
      <c r="B1451" s="100" t="s">
        <v>1541</v>
      </c>
      <c r="C1451" s="95" t="s">
        <v>955</v>
      </c>
      <c r="D1451" s="95"/>
      <c r="E1451" s="90"/>
      <c r="F1451" s="90"/>
      <c r="H1451" s="22" t="s">
        <v>1078</v>
      </c>
    </row>
    <row r="1452" spans="2:8" x14ac:dyDescent="0.2">
      <c r="B1452" s="100" t="s">
        <v>1542</v>
      </c>
      <c r="C1452" s="95" t="s">
        <v>956</v>
      </c>
      <c r="D1452" s="95"/>
      <c r="E1452" s="90"/>
      <c r="F1452" s="90"/>
      <c r="H1452" s="22" t="s">
        <v>1078</v>
      </c>
    </row>
    <row r="1453" spans="2:8" x14ac:dyDescent="0.2">
      <c r="B1453" s="100" t="s">
        <v>1543</v>
      </c>
      <c r="C1453" s="95" t="s">
        <v>383</v>
      </c>
      <c r="D1453" s="95"/>
      <c r="E1453" s="90"/>
      <c r="F1453" s="90"/>
      <c r="H1453" s="22" t="s">
        <v>1078</v>
      </c>
    </row>
    <row r="1454" spans="2:8" x14ac:dyDescent="0.2">
      <c r="B1454" s="100" t="s">
        <v>1544</v>
      </c>
      <c r="C1454" s="95" t="s">
        <v>384</v>
      </c>
      <c r="D1454" s="95"/>
      <c r="E1454" s="90"/>
      <c r="F1454" s="90"/>
      <c r="H1454" s="22" t="s">
        <v>1078</v>
      </c>
    </row>
    <row r="1455" spans="2:8" x14ac:dyDescent="0.2">
      <c r="B1455" s="100" t="s">
        <v>1545</v>
      </c>
      <c r="C1455" s="95" t="s">
        <v>957</v>
      </c>
      <c r="D1455" s="95"/>
      <c r="E1455" s="90"/>
      <c r="F1455" s="90"/>
      <c r="H1455" s="22" t="s">
        <v>1078</v>
      </c>
    </row>
    <row r="1456" spans="2:8" x14ac:dyDescent="0.2">
      <c r="B1456" s="100" t="s">
        <v>1546</v>
      </c>
      <c r="C1456" s="95" t="s">
        <v>385</v>
      </c>
      <c r="D1456" s="95"/>
      <c r="E1456" s="90"/>
      <c r="F1456" s="90"/>
      <c r="H1456" s="22" t="s">
        <v>1078</v>
      </c>
    </row>
    <row r="1457" spans="2:8" x14ac:dyDescent="0.2">
      <c r="B1457" s="100" t="s">
        <v>1547</v>
      </c>
      <c r="C1457" s="95" t="s">
        <v>576</v>
      </c>
      <c r="D1457" s="95"/>
      <c r="E1457" s="90"/>
      <c r="F1457" s="90"/>
      <c r="H1457" s="22" t="s">
        <v>1078</v>
      </c>
    </row>
    <row r="1458" spans="2:8" x14ac:dyDescent="0.2">
      <c r="B1458" s="100" t="s">
        <v>1548</v>
      </c>
      <c r="C1458" s="95" t="s">
        <v>386</v>
      </c>
      <c r="D1458" s="95"/>
      <c r="E1458" s="90"/>
      <c r="F1458" s="90"/>
      <c r="H1458" s="22" t="s">
        <v>1078</v>
      </c>
    </row>
    <row r="1459" spans="2:8" x14ac:dyDescent="0.2">
      <c r="B1459" s="100" t="s">
        <v>1549</v>
      </c>
      <c r="C1459" s="95" t="s">
        <v>387</v>
      </c>
      <c r="D1459" s="95"/>
      <c r="E1459" s="90"/>
      <c r="F1459" s="90"/>
      <c r="H1459" s="22" t="s">
        <v>1078</v>
      </c>
    </row>
    <row r="1460" spans="2:8" x14ac:dyDescent="0.2">
      <c r="B1460" s="100" t="s">
        <v>1550</v>
      </c>
      <c r="C1460" s="95" t="s">
        <v>388</v>
      </c>
      <c r="D1460" s="95"/>
      <c r="E1460" s="90"/>
      <c r="F1460" s="90"/>
      <c r="H1460" s="22" t="s">
        <v>1078</v>
      </c>
    </row>
    <row r="1461" spans="2:8" x14ac:dyDescent="0.2">
      <c r="B1461" s="100" t="s">
        <v>1551</v>
      </c>
      <c r="C1461" s="95" t="s">
        <v>389</v>
      </c>
      <c r="D1461" s="95"/>
      <c r="E1461" s="90"/>
      <c r="F1461" s="90"/>
      <c r="H1461" s="22" t="s">
        <v>1078</v>
      </c>
    </row>
    <row r="1462" spans="2:8" x14ac:dyDescent="0.2">
      <c r="B1462" s="100" t="s">
        <v>1552</v>
      </c>
      <c r="C1462" s="95" t="s">
        <v>390</v>
      </c>
      <c r="D1462" s="95"/>
      <c r="E1462" s="90"/>
      <c r="F1462" s="90"/>
      <c r="H1462" s="22" t="s">
        <v>1078</v>
      </c>
    </row>
    <row r="1463" spans="2:8" x14ac:dyDescent="0.2">
      <c r="B1463" s="100" t="s">
        <v>1553</v>
      </c>
      <c r="C1463" s="95" t="s">
        <v>391</v>
      </c>
      <c r="D1463" s="95"/>
      <c r="E1463" s="90"/>
      <c r="F1463" s="90"/>
      <c r="H1463" s="22" t="s">
        <v>1078</v>
      </c>
    </row>
    <row r="1464" spans="2:8" x14ac:dyDescent="0.2">
      <c r="B1464" s="100" t="s">
        <v>1554</v>
      </c>
      <c r="C1464" s="95" t="s">
        <v>392</v>
      </c>
      <c r="D1464" s="95"/>
      <c r="E1464" s="90"/>
      <c r="F1464" s="90"/>
      <c r="H1464" s="22" t="s">
        <v>1078</v>
      </c>
    </row>
    <row r="1465" spans="2:8" x14ac:dyDescent="0.2">
      <c r="B1465" s="100" t="s">
        <v>1555</v>
      </c>
      <c r="C1465" s="95" t="s">
        <v>257</v>
      </c>
      <c r="D1465" s="95"/>
      <c r="E1465" s="90"/>
      <c r="F1465" s="90"/>
      <c r="H1465" s="22" t="s">
        <v>1078</v>
      </c>
    </row>
    <row r="1466" spans="2:8" x14ac:dyDescent="0.2">
      <c r="B1466" s="100" t="s">
        <v>1556</v>
      </c>
      <c r="C1466" s="95" t="s">
        <v>393</v>
      </c>
      <c r="D1466" s="95"/>
      <c r="E1466" s="90"/>
      <c r="F1466" s="90"/>
      <c r="H1466" s="22" t="s">
        <v>1078</v>
      </c>
    </row>
    <row r="1467" spans="2:8" x14ac:dyDescent="0.2">
      <c r="B1467" s="100" t="s">
        <v>1557</v>
      </c>
      <c r="C1467" s="95" t="s">
        <v>394</v>
      </c>
      <c r="D1467" s="95"/>
      <c r="E1467" s="90"/>
      <c r="F1467" s="90"/>
      <c r="H1467" s="22" t="s">
        <v>1078</v>
      </c>
    </row>
    <row r="1468" spans="2:8" x14ac:dyDescent="0.2">
      <c r="B1468" s="100" t="s">
        <v>1558</v>
      </c>
      <c r="C1468" s="95" t="s">
        <v>395</v>
      </c>
      <c r="D1468" s="95"/>
      <c r="E1468" s="90"/>
      <c r="F1468" s="90"/>
      <c r="H1468" s="22" t="s">
        <v>1078</v>
      </c>
    </row>
    <row r="1469" spans="2:8" x14ac:dyDescent="0.2">
      <c r="B1469" s="100" t="s">
        <v>1559</v>
      </c>
      <c r="C1469" s="95" t="s">
        <v>396</v>
      </c>
      <c r="D1469" s="95"/>
      <c r="E1469" s="90"/>
      <c r="F1469" s="90"/>
      <c r="H1469" s="22" t="s">
        <v>1078</v>
      </c>
    </row>
    <row r="1470" spans="2:8" x14ac:dyDescent="0.2">
      <c r="B1470" s="100" t="s">
        <v>1560</v>
      </c>
      <c r="C1470" s="95" t="s">
        <v>397</v>
      </c>
      <c r="D1470" s="95"/>
      <c r="E1470" s="90"/>
      <c r="F1470" s="90"/>
      <c r="H1470" s="22" t="s">
        <v>1078</v>
      </c>
    </row>
    <row r="1471" spans="2:8" x14ac:dyDescent="0.2">
      <c r="B1471" s="100" t="s">
        <v>1561</v>
      </c>
      <c r="C1471" s="95" t="s">
        <v>398</v>
      </c>
      <c r="D1471" s="95"/>
      <c r="E1471" s="90"/>
      <c r="F1471" s="90"/>
      <c r="H1471" s="22" t="s">
        <v>1078</v>
      </c>
    </row>
    <row r="1472" spans="2:8" x14ac:dyDescent="0.2">
      <c r="B1472" s="100" t="s">
        <v>1562</v>
      </c>
      <c r="C1472" s="95" t="s">
        <v>399</v>
      </c>
      <c r="D1472" s="95"/>
      <c r="E1472" s="90"/>
      <c r="F1472" s="90"/>
      <c r="H1472" s="22" t="s">
        <v>1078</v>
      </c>
    </row>
    <row r="1473" spans="2:8" x14ac:dyDescent="0.2">
      <c r="B1473" s="100" t="s">
        <v>1563</v>
      </c>
      <c r="C1473" s="95" t="s">
        <v>400</v>
      </c>
      <c r="D1473" s="95"/>
      <c r="E1473" s="90"/>
      <c r="F1473" s="90"/>
      <c r="H1473" s="22" t="s">
        <v>1078</v>
      </c>
    </row>
    <row r="1474" spans="2:8" x14ac:dyDescent="0.2">
      <c r="B1474" s="100" t="s">
        <v>1564</v>
      </c>
      <c r="C1474" s="95" t="s">
        <v>401</v>
      </c>
      <c r="D1474" s="95"/>
      <c r="E1474" s="90"/>
      <c r="F1474" s="90"/>
      <c r="H1474" s="22" t="s">
        <v>1078</v>
      </c>
    </row>
    <row r="1475" spans="2:8" x14ac:dyDescent="0.2">
      <c r="B1475" s="100" t="s">
        <v>1565</v>
      </c>
      <c r="C1475" s="95" t="s">
        <v>402</v>
      </c>
      <c r="D1475" s="95"/>
      <c r="E1475" s="90"/>
      <c r="F1475" s="90"/>
      <c r="H1475" s="22" t="s">
        <v>1078</v>
      </c>
    </row>
    <row r="1476" spans="2:8" x14ac:dyDescent="0.2">
      <c r="B1476" s="100" t="s">
        <v>1566</v>
      </c>
      <c r="C1476" s="95" t="s">
        <v>403</v>
      </c>
      <c r="D1476" s="95"/>
      <c r="E1476" s="90"/>
      <c r="F1476" s="90"/>
      <c r="H1476" s="22" t="s">
        <v>1078</v>
      </c>
    </row>
    <row r="1477" spans="2:8" x14ac:dyDescent="0.2">
      <c r="B1477" s="100" t="s">
        <v>1567</v>
      </c>
      <c r="C1477" s="95" t="s">
        <v>404</v>
      </c>
      <c r="D1477" s="95"/>
      <c r="E1477" s="90"/>
      <c r="F1477" s="90"/>
      <c r="H1477" s="22" t="s">
        <v>1078</v>
      </c>
    </row>
    <row r="1478" spans="2:8" x14ac:dyDescent="0.2">
      <c r="B1478" s="100" t="s">
        <v>1568</v>
      </c>
      <c r="C1478" s="95" t="s">
        <v>405</v>
      </c>
      <c r="D1478" s="95"/>
      <c r="E1478" s="90"/>
      <c r="F1478" s="90"/>
      <c r="H1478" s="22" t="s">
        <v>1078</v>
      </c>
    </row>
    <row r="1479" spans="2:8" x14ac:dyDescent="0.2">
      <c r="B1479" s="100" t="s">
        <v>1569</v>
      </c>
      <c r="C1479" s="95" t="s">
        <v>406</v>
      </c>
      <c r="D1479" s="95"/>
      <c r="E1479" s="90"/>
      <c r="F1479" s="90"/>
      <c r="H1479" s="22" t="s">
        <v>1078</v>
      </c>
    </row>
    <row r="1480" spans="2:8" x14ac:dyDescent="0.2">
      <c r="B1480" s="100" t="s">
        <v>1570</v>
      </c>
      <c r="C1480" s="95" t="s">
        <v>407</v>
      </c>
      <c r="D1480" s="95"/>
      <c r="E1480" s="90"/>
      <c r="F1480" s="90"/>
      <c r="H1480" s="22" t="s">
        <v>1078</v>
      </c>
    </row>
    <row r="1481" spans="2:8" x14ac:dyDescent="0.2">
      <c r="B1481" s="100" t="s">
        <v>1571</v>
      </c>
      <c r="C1481" s="95" t="s">
        <v>408</v>
      </c>
      <c r="D1481" s="95"/>
      <c r="E1481" s="90"/>
      <c r="F1481" s="90"/>
      <c r="H1481" s="22" t="s">
        <v>1078</v>
      </c>
    </row>
    <row r="1482" spans="2:8" x14ac:dyDescent="0.2">
      <c r="B1482" s="100" t="s">
        <v>1572</v>
      </c>
      <c r="C1482" s="95" t="s">
        <v>409</v>
      </c>
      <c r="D1482" s="95"/>
      <c r="E1482" s="90"/>
      <c r="F1482" s="90"/>
      <c r="H1482" s="22" t="s">
        <v>1078</v>
      </c>
    </row>
    <row r="1483" spans="2:8" x14ac:dyDescent="0.2">
      <c r="B1483" s="100" t="s">
        <v>1573</v>
      </c>
      <c r="C1483" s="95" t="s">
        <v>410</v>
      </c>
      <c r="D1483" s="95"/>
      <c r="E1483" s="90"/>
      <c r="F1483" s="90"/>
      <c r="H1483" s="22" t="s">
        <v>1078</v>
      </c>
    </row>
    <row r="1484" spans="2:8" x14ac:dyDescent="0.2">
      <c r="B1484" s="100" t="s">
        <v>1574</v>
      </c>
      <c r="C1484" s="95" t="s">
        <v>411</v>
      </c>
      <c r="D1484" s="95"/>
      <c r="E1484" s="90"/>
      <c r="F1484" s="90"/>
      <c r="H1484" s="22" t="s">
        <v>1078</v>
      </c>
    </row>
    <row r="1485" spans="2:8" x14ac:dyDescent="0.2">
      <c r="B1485" s="100" t="s">
        <v>1575</v>
      </c>
      <c r="C1485" s="95" t="s">
        <v>412</v>
      </c>
      <c r="D1485" s="95"/>
      <c r="E1485" s="90"/>
      <c r="F1485" s="90"/>
      <c r="H1485" s="22" t="s">
        <v>1078</v>
      </c>
    </row>
    <row r="1486" spans="2:8" x14ac:dyDescent="0.2">
      <c r="B1486" s="100" t="s">
        <v>1576</v>
      </c>
      <c r="C1486" s="95" t="s">
        <v>413</v>
      </c>
      <c r="D1486" s="95"/>
      <c r="E1486" s="90"/>
      <c r="F1486" s="90"/>
      <c r="H1486" s="22" t="s">
        <v>1078</v>
      </c>
    </row>
    <row r="1487" spans="2:8" x14ac:dyDescent="0.2">
      <c r="B1487" s="100" t="s">
        <v>1577</v>
      </c>
      <c r="C1487" s="95" t="s">
        <v>414</v>
      </c>
      <c r="D1487" s="95"/>
      <c r="E1487" s="90"/>
      <c r="F1487" s="90"/>
      <c r="H1487" s="22" t="s">
        <v>1078</v>
      </c>
    </row>
    <row r="1488" spans="2:8" x14ac:dyDescent="0.2">
      <c r="B1488" s="100" t="s">
        <v>1578</v>
      </c>
      <c r="C1488" s="95" t="s">
        <v>415</v>
      </c>
      <c r="D1488" s="95"/>
      <c r="E1488" s="90"/>
      <c r="F1488" s="90"/>
      <c r="H1488" s="22" t="s">
        <v>1078</v>
      </c>
    </row>
    <row r="1489" spans="2:8" x14ac:dyDescent="0.2">
      <c r="B1489" s="100" t="s">
        <v>1579</v>
      </c>
      <c r="C1489" s="95" t="s">
        <v>416</v>
      </c>
      <c r="D1489" s="95"/>
      <c r="E1489" s="90"/>
      <c r="F1489" s="90"/>
      <c r="H1489" s="22" t="s">
        <v>1078</v>
      </c>
    </row>
    <row r="1490" spans="2:8" x14ac:dyDescent="0.2">
      <c r="B1490" s="100" t="s">
        <v>1580</v>
      </c>
      <c r="C1490" s="95" t="s">
        <v>958</v>
      </c>
      <c r="D1490" s="95"/>
      <c r="E1490" s="90"/>
      <c r="F1490" s="90"/>
      <c r="H1490" s="22" t="s">
        <v>1078</v>
      </c>
    </row>
    <row r="1491" spans="2:8" x14ac:dyDescent="0.2">
      <c r="B1491" s="100" t="s">
        <v>1581</v>
      </c>
      <c r="C1491" s="95" t="s">
        <v>417</v>
      </c>
      <c r="D1491" s="95"/>
      <c r="E1491" s="90"/>
      <c r="F1491" s="90"/>
      <c r="H1491" s="22" t="s">
        <v>1078</v>
      </c>
    </row>
    <row r="1492" spans="2:8" x14ac:dyDescent="0.2">
      <c r="B1492" s="100" t="s">
        <v>1582</v>
      </c>
      <c r="C1492" s="95" t="s">
        <v>418</v>
      </c>
      <c r="D1492" s="95"/>
      <c r="E1492" s="90"/>
      <c r="F1492" s="90"/>
      <c r="H1492" s="22" t="s">
        <v>1078</v>
      </c>
    </row>
    <row r="1493" spans="2:8" x14ac:dyDescent="0.2">
      <c r="B1493" s="100" t="s">
        <v>1583</v>
      </c>
      <c r="C1493" s="95" t="s">
        <v>419</v>
      </c>
      <c r="D1493" s="95"/>
      <c r="E1493" s="90"/>
      <c r="F1493" s="90"/>
      <c r="H1493" s="22" t="s">
        <v>1078</v>
      </c>
    </row>
    <row r="1494" spans="2:8" x14ac:dyDescent="0.2">
      <c r="B1494" s="100" t="s">
        <v>1584</v>
      </c>
      <c r="C1494" s="95" t="s">
        <v>420</v>
      </c>
      <c r="D1494" s="95"/>
      <c r="E1494" s="90"/>
      <c r="F1494" s="90"/>
      <c r="H1494" s="22" t="s">
        <v>1078</v>
      </c>
    </row>
    <row r="1495" spans="2:8" x14ac:dyDescent="0.2">
      <c r="B1495" s="100" t="s">
        <v>1585</v>
      </c>
      <c r="C1495" s="95" t="s">
        <v>421</v>
      </c>
      <c r="D1495" s="95"/>
      <c r="E1495" s="90"/>
      <c r="F1495" s="90"/>
      <c r="H1495" s="22" t="s">
        <v>1078</v>
      </c>
    </row>
    <row r="1496" spans="2:8" x14ac:dyDescent="0.2">
      <c r="B1496" s="100" t="s">
        <v>1586</v>
      </c>
      <c r="C1496" s="95" t="s">
        <v>422</v>
      </c>
      <c r="D1496" s="95"/>
      <c r="E1496" s="90"/>
      <c r="F1496" s="90"/>
      <c r="H1496" s="22" t="s">
        <v>1078</v>
      </c>
    </row>
    <row r="1497" spans="2:8" x14ac:dyDescent="0.2">
      <c r="B1497" s="100" t="s">
        <v>1587</v>
      </c>
      <c r="C1497" s="95" t="s">
        <v>423</v>
      </c>
      <c r="D1497" s="95"/>
      <c r="E1497" s="90"/>
      <c r="F1497" s="90"/>
      <c r="H1497" s="22" t="s">
        <v>1078</v>
      </c>
    </row>
    <row r="1498" spans="2:8" x14ac:dyDescent="0.2">
      <c r="B1498" s="100" t="s">
        <v>1588</v>
      </c>
      <c r="C1498" s="95" t="s">
        <v>424</v>
      </c>
      <c r="D1498" s="95"/>
      <c r="E1498" s="90"/>
      <c r="F1498" s="90"/>
      <c r="H1498" s="22" t="s">
        <v>1078</v>
      </c>
    </row>
    <row r="1499" spans="2:8" x14ac:dyDescent="0.2">
      <c r="B1499" s="100" t="s">
        <v>1589</v>
      </c>
      <c r="C1499" s="95" t="s">
        <v>425</v>
      </c>
      <c r="D1499" s="95"/>
      <c r="E1499" s="90"/>
      <c r="F1499" s="90"/>
      <c r="H1499" s="22" t="s">
        <v>1078</v>
      </c>
    </row>
    <row r="1500" spans="2:8" x14ac:dyDescent="0.2">
      <c r="B1500" s="100" t="s">
        <v>1590</v>
      </c>
      <c r="C1500" s="95" t="s">
        <v>426</v>
      </c>
      <c r="D1500" s="95"/>
      <c r="E1500" s="90"/>
      <c r="F1500" s="90"/>
      <c r="H1500" s="22" t="s">
        <v>1078</v>
      </c>
    </row>
    <row r="1501" spans="2:8" x14ac:dyDescent="0.2">
      <c r="B1501" s="100" t="s">
        <v>1591</v>
      </c>
      <c r="C1501" s="95" t="s">
        <v>959</v>
      </c>
      <c r="D1501" s="95"/>
      <c r="E1501" s="90"/>
      <c r="F1501" s="90"/>
      <c r="H1501" s="22" t="s">
        <v>1078</v>
      </c>
    </row>
    <row r="1502" spans="2:8" x14ac:dyDescent="0.2">
      <c r="B1502" s="100" t="s">
        <v>1592</v>
      </c>
      <c r="C1502" s="95" t="s">
        <v>427</v>
      </c>
      <c r="D1502" s="95"/>
      <c r="E1502" s="90"/>
      <c r="F1502" s="90"/>
      <c r="H1502" s="22" t="s">
        <v>1078</v>
      </c>
    </row>
    <row r="1503" spans="2:8" x14ac:dyDescent="0.2">
      <c r="B1503" s="100" t="s">
        <v>1593</v>
      </c>
      <c r="C1503" s="95" t="s">
        <v>960</v>
      </c>
      <c r="D1503" s="95"/>
      <c r="E1503" s="90"/>
      <c r="F1503" s="90"/>
      <c r="H1503" s="22" t="s">
        <v>1078</v>
      </c>
    </row>
    <row r="1504" spans="2:8" x14ac:dyDescent="0.2">
      <c r="B1504" s="100" t="s">
        <v>1594</v>
      </c>
      <c r="C1504" s="95" t="s">
        <v>961</v>
      </c>
      <c r="D1504" s="95"/>
      <c r="E1504" s="90"/>
      <c r="F1504" s="90"/>
      <c r="H1504" s="22" t="s">
        <v>1078</v>
      </c>
    </row>
    <row r="1505" spans="2:8" x14ac:dyDescent="0.2">
      <c r="B1505" s="100" t="s">
        <v>1595</v>
      </c>
      <c r="C1505" s="95" t="s">
        <v>428</v>
      </c>
      <c r="D1505" s="95"/>
      <c r="E1505" s="90"/>
      <c r="F1505" s="90"/>
      <c r="H1505" s="22" t="s">
        <v>1078</v>
      </c>
    </row>
    <row r="1506" spans="2:8" x14ac:dyDescent="0.2">
      <c r="B1506" s="100" t="s">
        <v>1596</v>
      </c>
      <c r="C1506" s="95" t="s">
        <v>429</v>
      </c>
      <c r="D1506" s="95"/>
      <c r="E1506" s="90"/>
      <c r="F1506" s="90"/>
      <c r="H1506" s="22" t="s">
        <v>1078</v>
      </c>
    </row>
    <row r="1507" spans="2:8" x14ac:dyDescent="0.2">
      <c r="B1507" s="100" t="s">
        <v>1597</v>
      </c>
      <c r="C1507" s="95" t="s">
        <v>962</v>
      </c>
      <c r="D1507" s="95"/>
      <c r="E1507" s="90"/>
      <c r="F1507" s="90"/>
      <c r="H1507" s="22" t="s">
        <v>1078</v>
      </c>
    </row>
    <row r="1508" spans="2:8" x14ac:dyDescent="0.2">
      <c r="B1508" s="100" t="s">
        <v>1598</v>
      </c>
      <c r="C1508" s="95" t="s">
        <v>963</v>
      </c>
      <c r="D1508" s="95"/>
      <c r="E1508" s="90"/>
      <c r="F1508" s="90"/>
      <c r="H1508" s="22" t="s">
        <v>1078</v>
      </c>
    </row>
    <row r="1509" spans="2:8" x14ac:dyDescent="0.2">
      <c r="B1509" s="100" t="s">
        <v>1599</v>
      </c>
      <c r="C1509" s="95" t="s">
        <v>430</v>
      </c>
      <c r="D1509" s="95"/>
      <c r="E1509" s="90"/>
      <c r="F1509" s="90"/>
      <c r="H1509" s="22" t="s">
        <v>1078</v>
      </c>
    </row>
    <row r="1510" spans="2:8" x14ac:dyDescent="0.2">
      <c r="B1510" s="100" t="s">
        <v>1600</v>
      </c>
      <c r="C1510" s="95" t="s">
        <v>431</v>
      </c>
      <c r="D1510" s="95"/>
      <c r="E1510" s="90"/>
      <c r="F1510" s="90"/>
      <c r="H1510" s="22" t="s">
        <v>1078</v>
      </c>
    </row>
    <row r="1511" spans="2:8" x14ac:dyDescent="0.2">
      <c r="B1511" s="100" t="s">
        <v>1601</v>
      </c>
      <c r="C1511" s="95" t="s">
        <v>432</v>
      </c>
      <c r="D1511" s="95"/>
      <c r="E1511" s="90"/>
      <c r="F1511" s="90"/>
      <c r="H1511" s="22" t="s">
        <v>1078</v>
      </c>
    </row>
    <row r="1512" spans="2:8" x14ac:dyDescent="0.2">
      <c r="B1512" s="100" t="s">
        <v>1602</v>
      </c>
      <c r="C1512" s="95" t="s">
        <v>433</v>
      </c>
      <c r="D1512" s="95"/>
      <c r="E1512" s="90"/>
      <c r="F1512" s="90"/>
      <c r="H1512" s="22" t="s">
        <v>1078</v>
      </c>
    </row>
    <row r="1513" spans="2:8" x14ac:dyDescent="0.2">
      <c r="B1513" s="100" t="s">
        <v>1603</v>
      </c>
      <c r="C1513" s="95" t="s">
        <v>434</v>
      </c>
      <c r="D1513" s="95"/>
      <c r="E1513" s="90"/>
      <c r="F1513" s="90"/>
      <c r="H1513" s="22" t="s">
        <v>1078</v>
      </c>
    </row>
    <row r="1514" spans="2:8" x14ac:dyDescent="0.2">
      <c r="B1514" s="100" t="s">
        <v>1604</v>
      </c>
      <c r="C1514" s="95" t="s">
        <v>435</v>
      </c>
      <c r="D1514" s="95"/>
      <c r="E1514" s="90"/>
      <c r="F1514" s="90"/>
      <c r="H1514" s="22" t="s">
        <v>1078</v>
      </c>
    </row>
    <row r="1515" spans="2:8" x14ac:dyDescent="0.2">
      <c r="B1515" s="100" t="s">
        <v>1605</v>
      </c>
      <c r="C1515" s="95" t="s">
        <v>964</v>
      </c>
      <c r="D1515" s="95"/>
      <c r="E1515" s="90"/>
      <c r="F1515" s="90"/>
      <c r="H1515" s="22" t="s">
        <v>1078</v>
      </c>
    </row>
    <row r="1516" spans="2:8" x14ac:dyDescent="0.2">
      <c r="B1516" s="100" t="s">
        <v>1606</v>
      </c>
      <c r="C1516" s="95" t="s">
        <v>965</v>
      </c>
      <c r="D1516" s="95"/>
      <c r="E1516" s="90"/>
      <c r="F1516" s="90"/>
      <c r="H1516" s="22" t="s">
        <v>1078</v>
      </c>
    </row>
    <row r="1517" spans="2:8" x14ac:dyDescent="0.2">
      <c r="B1517" s="100" t="s">
        <v>1607</v>
      </c>
      <c r="C1517" s="95" t="s">
        <v>966</v>
      </c>
      <c r="D1517" s="95"/>
      <c r="E1517" s="90"/>
      <c r="F1517" s="90"/>
      <c r="H1517" s="22" t="s">
        <v>1078</v>
      </c>
    </row>
    <row r="1518" spans="2:8" x14ac:dyDescent="0.2">
      <c r="B1518" s="100" t="s">
        <v>1608</v>
      </c>
      <c r="C1518" s="95" t="s">
        <v>436</v>
      </c>
      <c r="D1518" s="95"/>
      <c r="E1518" s="90"/>
      <c r="F1518" s="90"/>
      <c r="H1518" s="22" t="s">
        <v>1078</v>
      </c>
    </row>
    <row r="1519" spans="2:8" x14ac:dyDescent="0.2">
      <c r="B1519" s="100" t="s">
        <v>1609</v>
      </c>
      <c r="C1519" s="95" t="s">
        <v>967</v>
      </c>
      <c r="D1519" s="95"/>
      <c r="E1519" s="90"/>
      <c r="F1519" s="90"/>
      <c r="H1519" s="22" t="s">
        <v>1078</v>
      </c>
    </row>
    <row r="1520" spans="2:8" x14ac:dyDescent="0.2">
      <c r="B1520" s="100" t="s">
        <v>1610</v>
      </c>
      <c r="C1520" s="95" t="s">
        <v>437</v>
      </c>
      <c r="D1520" s="95"/>
      <c r="E1520" s="90"/>
      <c r="F1520" s="90"/>
      <c r="H1520" s="22" t="s">
        <v>1078</v>
      </c>
    </row>
    <row r="1521" spans="2:8" x14ac:dyDescent="0.2">
      <c r="B1521" s="100" t="s">
        <v>1611</v>
      </c>
      <c r="C1521" s="95" t="s">
        <v>438</v>
      </c>
      <c r="D1521" s="95"/>
      <c r="E1521" s="90"/>
      <c r="F1521" s="90"/>
      <c r="H1521" s="22" t="s">
        <v>1078</v>
      </c>
    </row>
    <row r="1522" spans="2:8" x14ac:dyDescent="0.2">
      <c r="B1522" s="100" t="s">
        <v>1612</v>
      </c>
      <c r="C1522" s="95" t="s">
        <v>439</v>
      </c>
      <c r="D1522" s="95"/>
      <c r="E1522" s="90"/>
      <c r="F1522" s="90"/>
      <c r="H1522" s="22" t="s">
        <v>1078</v>
      </c>
    </row>
    <row r="1523" spans="2:8" x14ac:dyDescent="0.2">
      <c r="B1523" s="100" t="s">
        <v>1613</v>
      </c>
      <c r="C1523" s="95" t="s">
        <v>440</v>
      </c>
      <c r="D1523" s="95"/>
      <c r="E1523" s="90"/>
      <c r="F1523" s="90"/>
      <c r="H1523" s="22" t="s">
        <v>1078</v>
      </c>
    </row>
    <row r="1524" spans="2:8" x14ac:dyDescent="0.2">
      <c r="B1524" s="100" t="s">
        <v>1614</v>
      </c>
      <c r="C1524" s="95" t="s">
        <v>441</v>
      </c>
      <c r="D1524" s="95"/>
      <c r="E1524" s="90"/>
      <c r="F1524" s="90"/>
      <c r="H1524" s="22" t="s">
        <v>1078</v>
      </c>
    </row>
    <row r="1525" spans="2:8" x14ac:dyDescent="0.2">
      <c r="B1525" s="100" t="s">
        <v>1615</v>
      </c>
      <c r="C1525" s="95" t="s">
        <v>442</v>
      </c>
      <c r="D1525" s="95"/>
      <c r="E1525" s="90"/>
      <c r="F1525" s="90"/>
      <c r="H1525" s="22" t="s">
        <v>1078</v>
      </c>
    </row>
    <row r="1526" spans="2:8" x14ac:dyDescent="0.2">
      <c r="B1526" s="100" t="s">
        <v>1616</v>
      </c>
      <c r="C1526" s="95" t="s">
        <v>968</v>
      </c>
      <c r="D1526" s="95"/>
      <c r="E1526" s="90"/>
      <c r="F1526" s="90"/>
      <c r="H1526" s="22" t="s">
        <v>1078</v>
      </c>
    </row>
    <row r="1527" spans="2:8" x14ac:dyDescent="0.2">
      <c r="B1527" s="100" t="s">
        <v>1617</v>
      </c>
      <c r="C1527" s="95" t="s">
        <v>443</v>
      </c>
      <c r="D1527" s="95"/>
      <c r="E1527" s="90"/>
      <c r="F1527" s="90"/>
      <c r="H1527" s="22" t="s">
        <v>1078</v>
      </c>
    </row>
    <row r="1528" spans="2:8" x14ac:dyDescent="0.2">
      <c r="B1528" s="100" t="s">
        <v>1618</v>
      </c>
      <c r="C1528" s="95" t="s">
        <v>444</v>
      </c>
      <c r="D1528" s="95"/>
      <c r="E1528" s="90"/>
      <c r="F1528" s="90"/>
      <c r="H1528" s="22" t="s">
        <v>1078</v>
      </c>
    </row>
    <row r="1529" spans="2:8" x14ac:dyDescent="0.2">
      <c r="B1529" s="100" t="s">
        <v>1619</v>
      </c>
      <c r="C1529" s="95" t="s">
        <v>445</v>
      </c>
      <c r="D1529" s="95"/>
      <c r="E1529" s="90"/>
      <c r="F1529" s="90"/>
      <c r="H1529" s="22" t="s">
        <v>1078</v>
      </c>
    </row>
    <row r="1530" spans="2:8" x14ac:dyDescent="0.2">
      <c r="B1530" s="100" t="s">
        <v>1620</v>
      </c>
      <c r="C1530" s="95" t="s">
        <v>446</v>
      </c>
      <c r="D1530" s="95"/>
      <c r="E1530" s="90"/>
      <c r="F1530" s="90"/>
      <c r="H1530" s="22" t="s">
        <v>1078</v>
      </c>
    </row>
    <row r="1531" spans="2:8" x14ac:dyDescent="0.2">
      <c r="B1531" s="100" t="s">
        <v>1621</v>
      </c>
      <c r="C1531" s="95" t="s">
        <v>447</v>
      </c>
      <c r="D1531" s="95"/>
      <c r="E1531" s="90"/>
      <c r="F1531" s="90"/>
      <c r="H1531" s="22" t="s">
        <v>1078</v>
      </c>
    </row>
    <row r="1532" spans="2:8" x14ac:dyDescent="0.2">
      <c r="B1532" s="100" t="s">
        <v>1622</v>
      </c>
      <c r="C1532" s="95" t="s">
        <v>448</v>
      </c>
      <c r="D1532" s="95"/>
      <c r="E1532" s="90"/>
      <c r="F1532" s="90"/>
      <c r="H1532" s="22" t="s">
        <v>1078</v>
      </c>
    </row>
    <row r="1533" spans="2:8" x14ac:dyDescent="0.2">
      <c r="B1533" s="100" t="s">
        <v>1623</v>
      </c>
      <c r="C1533" s="95" t="s">
        <v>449</v>
      </c>
      <c r="D1533" s="95"/>
      <c r="E1533" s="90"/>
      <c r="F1533" s="90"/>
      <c r="H1533" s="22" t="s">
        <v>1078</v>
      </c>
    </row>
    <row r="1534" spans="2:8" x14ac:dyDescent="0.2">
      <c r="B1534" s="100" t="s">
        <v>1624</v>
      </c>
      <c r="C1534" s="95" t="s">
        <v>450</v>
      </c>
      <c r="D1534" s="95"/>
      <c r="E1534" s="90"/>
      <c r="F1534" s="90"/>
      <c r="H1534" s="22" t="s">
        <v>1078</v>
      </c>
    </row>
    <row r="1535" spans="2:8" x14ac:dyDescent="0.2">
      <c r="B1535" s="100" t="s">
        <v>1625</v>
      </c>
      <c r="C1535" s="95" t="s">
        <v>451</v>
      </c>
      <c r="D1535" s="95"/>
      <c r="E1535" s="90"/>
      <c r="F1535" s="90"/>
      <c r="H1535" s="22" t="s">
        <v>1078</v>
      </c>
    </row>
    <row r="1536" spans="2:8" x14ac:dyDescent="0.2">
      <c r="B1536" s="100" t="s">
        <v>1626</v>
      </c>
      <c r="C1536" s="95" t="s">
        <v>969</v>
      </c>
      <c r="D1536" s="95"/>
      <c r="E1536" s="90"/>
      <c r="F1536" s="90"/>
      <c r="H1536" s="22" t="s">
        <v>1078</v>
      </c>
    </row>
    <row r="1537" spans="2:8" x14ac:dyDescent="0.2">
      <c r="B1537" s="100" t="s">
        <v>1627</v>
      </c>
      <c r="C1537" s="95" t="s">
        <v>452</v>
      </c>
      <c r="D1537" s="95"/>
      <c r="E1537" s="90"/>
      <c r="F1537" s="90"/>
      <c r="H1537" s="22" t="s">
        <v>1078</v>
      </c>
    </row>
    <row r="1538" spans="2:8" x14ac:dyDescent="0.2">
      <c r="B1538" s="100" t="s">
        <v>1628</v>
      </c>
      <c r="C1538" s="95" t="s">
        <v>453</v>
      </c>
      <c r="D1538" s="95"/>
      <c r="E1538" s="90"/>
      <c r="F1538" s="90"/>
      <c r="H1538" s="22" t="s">
        <v>1078</v>
      </c>
    </row>
    <row r="1539" spans="2:8" x14ac:dyDescent="0.2">
      <c r="B1539" s="100" t="s">
        <v>1629</v>
      </c>
      <c r="C1539" s="95" t="s">
        <v>454</v>
      </c>
      <c r="D1539" s="95"/>
      <c r="E1539" s="90"/>
      <c r="F1539" s="90"/>
      <c r="H1539" s="22" t="s">
        <v>1078</v>
      </c>
    </row>
    <row r="1540" spans="2:8" x14ac:dyDescent="0.2">
      <c r="B1540" s="100" t="s">
        <v>1630</v>
      </c>
      <c r="C1540" s="95" t="s">
        <v>455</v>
      </c>
      <c r="D1540" s="95"/>
      <c r="E1540" s="90"/>
      <c r="F1540" s="90"/>
      <c r="H1540" s="22" t="s">
        <v>1078</v>
      </c>
    </row>
    <row r="1541" spans="2:8" x14ac:dyDescent="0.2">
      <c r="B1541" s="100" t="s">
        <v>1631</v>
      </c>
      <c r="C1541" s="95" t="s">
        <v>456</v>
      </c>
      <c r="D1541" s="95"/>
      <c r="E1541" s="90"/>
      <c r="F1541" s="90"/>
      <c r="H1541" s="22" t="s">
        <v>1078</v>
      </c>
    </row>
    <row r="1542" spans="2:8" x14ac:dyDescent="0.2">
      <c r="B1542" s="100" t="s">
        <v>1632</v>
      </c>
      <c r="C1542" s="95" t="s">
        <v>121</v>
      </c>
      <c r="D1542" s="95"/>
      <c r="E1542" s="90"/>
      <c r="F1542" s="90"/>
      <c r="H1542" s="22" t="s">
        <v>1078</v>
      </c>
    </row>
    <row r="1543" spans="2:8" x14ac:dyDescent="0.2">
      <c r="B1543" s="100" t="s">
        <v>1633</v>
      </c>
      <c r="C1543" s="95" t="s">
        <v>457</v>
      </c>
      <c r="D1543" s="95"/>
      <c r="E1543" s="90"/>
      <c r="F1543" s="90"/>
      <c r="H1543" s="22" t="s">
        <v>1078</v>
      </c>
    </row>
    <row r="1544" spans="2:8" x14ac:dyDescent="0.2">
      <c r="B1544" s="100" t="s">
        <v>1634</v>
      </c>
      <c r="C1544" s="95" t="s">
        <v>458</v>
      </c>
      <c r="D1544" s="95"/>
      <c r="E1544" s="90"/>
      <c r="F1544" s="90"/>
      <c r="H1544" s="22" t="s">
        <v>1078</v>
      </c>
    </row>
    <row r="1545" spans="2:8" x14ac:dyDescent="0.2">
      <c r="B1545" s="100" t="s">
        <v>1635</v>
      </c>
      <c r="C1545" s="95" t="s">
        <v>459</v>
      </c>
      <c r="D1545" s="95"/>
      <c r="E1545" s="90"/>
      <c r="F1545" s="90"/>
      <c r="H1545" s="22" t="s">
        <v>1078</v>
      </c>
    </row>
    <row r="1546" spans="2:8" x14ac:dyDescent="0.2">
      <c r="B1546" s="100" t="s">
        <v>1636</v>
      </c>
      <c r="C1546" s="95" t="s">
        <v>460</v>
      </c>
      <c r="D1546" s="95"/>
      <c r="E1546" s="90"/>
      <c r="F1546" s="90"/>
      <c r="H1546" s="22" t="s">
        <v>1078</v>
      </c>
    </row>
    <row r="1547" spans="2:8" x14ac:dyDescent="0.2">
      <c r="B1547" s="100" t="s">
        <v>1637</v>
      </c>
      <c r="C1547" s="95" t="s">
        <v>461</v>
      </c>
      <c r="D1547" s="95"/>
      <c r="E1547" s="90"/>
      <c r="F1547" s="90"/>
      <c r="H1547" s="22" t="s">
        <v>1078</v>
      </c>
    </row>
    <row r="1548" spans="2:8" x14ac:dyDescent="0.2">
      <c r="B1548" s="100" t="s">
        <v>1638</v>
      </c>
      <c r="C1548" s="95" t="s">
        <v>462</v>
      </c>
      <c r="D1548" s="95"/>
      <c r="E1548" s="90"/>
      <c r="F1548" s="90"/>
      <c r="H1548" s="22" t="s">
        <v>1078</v>
      </c>
    </row>
    <row r="1549" spans="2:8" x14ac:dyDescent="0.2">
      <c r="B1549" s="100" t="s">
        <v>1639</v>
      </c>
      <c r="C1549" s="95" t="s">
        <v>463</v>
      </c>
      <c r="D1549" s="95"/>
      <c r="E1549" s="90"/>
      <c r="F1549" s="90"/>
      <c r="H1549" s="22" t="s">
        <v>1078</v>
      </c>
    </row>
    <row r="1550" spans="2:8" x14ac:dyDescent="0.2">
      <c r="B1550" s="100" t="s">
        <v>1640</v>
      </c>
      <c r="C1550" s="95" t="s">
        <v>464</v>
      </c>
      <c r="D1550" s="95"/>
      <c r="E1550" s="90"/>
      <c r="F1550" s="90"/>
      <c r="H1550" s="22" t="s">
        <v>1078</v>
      </c>
    </row>
    <row r="1551" spans="2:8" x14ac:dyDescent="0.2">
      <c r="B1551" s="100" t="s">
        <v>1641</v>
      </c>
      <c r="C1551" s="95" t="s">
        <v>465</v>
      </c>
      <c r="D1551" s="95"/>
      <c r="E1551" s="90"/>
      <c r="F1551" s="90"/>
      <c r="H1551" s="22" t="s">
        <v>1078</v>
      </c>
    </row>
    <row r="1552" spans="2:8" x14ac:dyDescent="0.2">
      <c r="B1552" s="100" t="s">
        <v>1642</v>
      </c>
      <c r="C1552" s="95" t="s">
        <v>466</v>
      </c>
      <c r="D1552" s="95"/>
      <c r="E1552" s="90"/>
      <c r="F1552" s="90"/>
      <c r="H1552" s="22" t="s">
        <v>1078</v>
      </c>
    </row>
    <row r="1553" spans="2:8" x14ac:dyDescent="0.2">
      <c r="B1553" s="100" t="s">
        <v>1643</v>
      </c>
      <c r="C1553" s="95" t="s">
        <v>467</v>
      </c>
      <c r="D1553" s="95"/>
      <c r="E1553" s="90"/>
      <c r="F1553" s="90"/>
      <c r="H1553" s="22" t="s">
        <v>1078</v>
      </c>
    </row>
    <row r="1554" spans="2:8" x14ac:dyDescent="0.2">
      <c r="B1554" s="100" t="s">
        <v>1644</v>
      </c>
      <c r="C1554" s="95" t="s">
        <v>468</v>
      </c>
      <c r="D1554" s="95"/>
      <c r="E1554" s="90"/>
      <c r="F1554" s="90"/>
      <c r="H1554" s="22" t="s">
        <v>1078</v>
      </c>
    </row>
    <row r="1555" spans="2:8" x14ac:dyDescent="0.2">
      <c r="B1555" s="100" t="s">
        <v>1645</v>
      </c>
      <c r="C1555" s="95" t="s">
        <v>469</v>
      </c>
      <c r="D1555" s="95"/>
      <c r="E1555" s="90"/>
      <c r="F1555" s="90"/>
      <c r="H1555" s="22" t="s">
        <v>1078</v>
      </c>
    </row>
    <row r="1556" spans="2:8" x14ac:dyDescent="0.2">
      <c r="B1556" s="100" t="s">
        <v>1646</v>
      </c>
      <c r="C1556" s="95" t="s">
        <v>470</v>
      </c>
      <c r="D1556" s="95"/>
      <c r="E1556" s="90"/>
      <c r="F1556" s="90"/>
      <c r="H1556" s="22" t="s">
        <v>1078</v>
      </c>
    </row>
    <row r="1557" spans="2:8" x14ac:dyDescent="0.2">
      <c r="B1557" s="100" t="s">
        <v>1647</v>
      </c>
      <c r="C1557" s="95" t="s">
        <v>121</v>
      </c>
      <c r="D1557" s="95"/>
      <c r="E1557" s="90"/>
      <c r="F1557" s="90"/>
      <c r="H1557" s="22" t="s">
        <v>1078</v>
      </c>
    </row>
    <row r="1558" spans="2:8" x14ac:dyDescent="0.2">
      <c r="B1558" s="100" t="s">
        <v>1648</v>
      </c>
      <c r="C1558" s="95" t="s">
        <v>471</v>
      </c>
      <c r="D1558" s="95"/>
      <c r="E1558" s="90"/>
      <c r="F1558" s="90"/>
      <c r="H1558" s="22" t="s">
        <v>1078</v>
      </c>
    </row>
    <row r="1559" spans="2:8" x14ac:dyDescent="0.2">
      <c r="B1559" s="100" t="s">
        <v>1649</v>
      </c>
      <c r="C1559" s="95" t="s">
        <v>472</v>
      </c>
      <c r="D1559" s="95"/>
      <c r="E1559" s="90"/>
      <c r="F1559" s="90"/>
      <c r="H1559" s="22" t="s">
        <v>1078</v>
      </c>
    </row>
    <row r="1560" spans="2:8" x14ac:dyDescent="0.2">
      <c r="B1560" s="100" t="s">
        <v>1650</v>
      </c>
      <c r="C1560" s="95" t="s">
        <v>473</v>
      </c>
      <c r="D1560" s="95"/>
      <c r="E1560" s="90"/>
      <c r="F1560" s="90"/>
      <c r="H1560" s="22" t="s">
        <v>1078</v>
      </c>
    </row>
    <row r="1561" spans="2:8" x14ac:dyDescent="0.2">
      <c r="B1561" s="100" t="s">
        <v>1651</v>
      </c>
      <c r="C1561" s="95" t="s">
        <v>474</v>
      </c>
      <c r="D1561" s="95"/>
      <c r="E1561" s="90"/>
      <c r="F1561" s="90"/>
      <c r="H1561" s="22" t="s">
        <v>1078</v>
      </c>
    </row>
    <row r="1562" spans="2:8" x14ac:dyDescent="0.2">
      <c r="B1562" s="100" t="s">
        <v>1652</v>
      </c>
      <c r="C1562" s="95" t="s">
        <v>475</v>
      </c>
      <c r="D1562" s="95"/>
      <c r="E1562" s="90"/>
      <c r="F1562" s="90"/>
      <c r="H1562" s="22" t="s">
        <v>1078</v>
      </c>
    </row>
    <row r="1563" spans="2:8" x14ac:dyDescent="0.2">
      <c r="B1563" s="100" t="s">
        <v>1653</v>
      </c>
      <c r="C1563" s="95" t="s">
        <v>476</v>
      </c>
      <c r="D1563" s="95"/>
      <c r="E1563" s="90"/>
      <c r="F1563" s="90"/>
      <c r="H1563" s="22" t="s">
        <v>1078</v>
      </c>
    </row>
    <row r="1564" spans="2:8" x14ac:dyDescent="0.2">
      <c r="B1564" s="100" t="s">
        <v>1654</v>
      </c>
      <c r="C1564" s="95" t="s">
        <v>477</v>
      </c>
      <c r="D1564" s="95"/>
      <c r="E1564" s="90"/>
      <c r="F1564" s="90"/>
      <c r="H1564" s="22" t="s">
        <v>1078</v>
      </c>
    </row>
    <row r="1565" spans="2:8" x14ac:dyDescent="0.2">
      <c r="B1565" s="100" t="s">
        <v>1655</v>
      </c>
      <c r="C1565" s="95" t="s">
        <v>478</v>
      </c>
      <c r="D1565" s="95"/>
      <c r="E1565" s="90"/>
      <c r="F1565" s="90"/>
      <c r="H1565" s="22" t="s">
        <v>1078</v>
      </c>
    </row>
    <row r="1566" spans="2:8" x14ac:dyDescent="0.2">
      <c r="B1566" s="100" t="s">
        <v>1656</v>
      </c>
      <c r="C1566" s="95" t="s">
        <v>479</v>
      </c>
      <c r="D1566" s="95"/>
      <c r="E1566" s="90"/>
      <c r="F1566" s="90"/>
      <c r="H1566" s="22" t="s">
        <v>1078</v>
      </c>
    </row>
    <row r="1567" spans="2:8" x14ac:dyDescent="0.2">
      <c r="B1567" s="100" t="s">
        <v>1657</v>
      </c>
      <c r="C1567" s="95" t="s">
        <v>153</v>
      </c>
      <c r="D1567" s="95"/>
      <c r="E1567" s="90"/>
      <c r="F1567" s="90"/>
      <c r="H1567" s="22" t="s">
        <v>1078</v>
      </c>
    </row>
    <row r="1568" spans="2:8" x14ac:dyDescent="0.2">
      <c r="B1568" s="100" t="s">
        <v>1658</v>
      </c>
      <c r="C1568" s="95" t="s">
        <v>480</v>
      </c>
      <c r="D1568" s="95"/>
      <c r="E1568" s="90"/>
      <c r="F1568" s="90"/>
      <c r="H1568" s="22" t="s">
        <v>1078</v>
      </c>
    </row>
    <row r="1569" spans="2:8" x14ac:dyDescent="0.2">
      <c r="B1569" s="100" t="s">
        <v>1659</v>
      </c>
      <c r="C1569" s="95" t="s">
        <v>481</v>
      </c>
      <c r="D1569" s="95"/>
      <c r="E1569" s="90"/>
      <c r="F1569" s="90"/>
      <c r="H1569" s="22" t="s">
        <v>1078</v>
      </c>
    </row>
    <row r="1570" spans="2:8" x14ac:dyDescent="0.2">
      <c r="B1570" s="100" t="s">
        <v>1660</v>
      </c>
      <c r="C1570" s="95" t="s">
        <v>482</v>
      </c>
      <c r="D1570" s="95"/>
      <c r="E1570" s="90"/>
      <c r="F1570" s="90"/>
      <c r="H1570" s="22" t="s">
        <v>1078</v>
      </c>
    </row>
    <row r="1571" spans="2:8" x14ac:dyDescent="0.2">
      <c r="B1571" s="100" t="s">
        <v>1661</v>
      </c>
      <c r="C1571" s="95" t="s">
        <v>483</v>
      </c>
      <c r="D1571" s="95"/>
      <c r="E1571" s="90"/>
      <c r="F1571" s="90"/>
      <c r="H1571" s="22" t="s">
        <v>1078</v>
      </c>
    </row>
    <row r="1572" spans="2:8" x14ac:dyDescent="0.2">
      <c r="B1572" s="100" t="s">
        <v>1662</v>
      </c>
      <c r="C1572" s="95" t="s">
        <v>484</v>
      </c>
      <c r="D1572" s="95"/>
      <c r="E1572" s="90"/>
      <c r="F1572" s="90"/>
      <c r="H1572" s="22" t="s">
        <v>1078</v>
      </c>
    </row>
    <row r="1573" spans="2:8" x14ac:dyDescent="0.2">
      <c r="B1573" s="100" t="s">
        <v>1663</v>
      </c>
      <c r="C1573" s="95" t="s">
        <v>485</v>
      </c>
      <c r="D1573" s="95"/>
      <c r="E1573" s="90"/>
      <c r="F1573" s="90"/>
      <c r="H1573" s="22" t="s">
        <v>1078</v>
      </c>
    </row>
    <row r="1574" spans="2:8" x14ac:dyDescent="0.2">
      <c r="B1574" s="100" t="s">
        <v>1664</v>
      </c>
      <c r="C1574" s="95" t="s">
        <v>486</v>
      </c>
      <c r="D1574" s="95"/>
      <c r="E1574" s="90"/>
      <c r="F1574" s="90"/>
      <c r="H1574" s="22" t="s">
        <v>1078</v>
      </c>
    </row>
    <row r="1575" spans="2:8" x14ac:dyDescent="0.2">
      <c r="B1575" s="100" t="s">
        <v>1665</v>
      </c>
      <c r="C1575" s="95" t="s">
        <v>178</v>
      </c>
      <c r="D1575" s="95"/>
      <c r="E1575" s="90"/>
      <c r="F1575" s="90"/>
      <c r="H1575" s="22" t="s">
        <v>1078</v>
      </c>
    </row>
    <row r="1576" spans="2:8" x14ac:dyDescent="0.2">
      <c r="B1576" s="100" t="s">
        <v>1666</v>
      </c>
      <c r="C1576" s="95" t="s">
        <v>487</v>
      </c>
      <c r="D1576" s="95"/>
      <c r="E1576" s="90"/>
      <c r="F1576" s="90"/>
      <c r="H1576" s="22" t="s">
        <v>1078</v>
      </c>
    </row>
    <row r="1577" spans="2:8" x14ac:dyDescent="0.2">
      <c r="B1577" s="100" t="s">
        <v>1667</v>
      </c>
      <c r="C1577" s="95" t="s">
        <v>179</v>
      </c>
      <c r="D1577" s="95"/>
      <c r="E1577" s="90"/>
      <c r="F1577" s="90"/>
      <c r="H1577" s="22" t="s">
        <v>1078</v>
      </c>
    </row>
    <row r="1578" spans="2:8" x14ac:dyDescent="0.2">
      <c r="B1578" s="100" t="s">
        <v>1668</v>
      </c>
      <c r="C1578" s="95" t="s">
        <v>488</v>
      </c>
      <c r="D1578" s="95"/>
      <c r="E1578" s="90"/>
      <c r="F1578" s="90"/>
      <c r="H1578" s="22" t="s">
        <v>1078</v>
      </c>
    </row>
    <row r="1579" spans="2:8" x14ac:dyDescent="0.2">
      <c r="B1579" s="100" t="s">
        <v>1669</v>
      </c>
      <c r="C1579" s="95" t="s">
        <v>180</v>
      </c>
      <c r="D1579" s="95"/>
      <c r="E1579" s="90"/>
      <c r="F1579" s="90"/>
      <c r="H1579" s="22" t="s">
        <v>1078</v>
      </c>
    </row>
    <row r="1580" spans="2:8" x14ac:dyDescent="0.2">
      <c r="B1580" s="100" t="s">
        <v>1670</v>
      </c>
      <c r="C1580" s="95" t="s">
        <v>181</v>
      </c>
      <c r="D1580" s="95"/>
      <c r="E1580" s="90"/>
      <c r="F1580" s="90"/>
      <c r="H1580" s="22" t="s">
        <v>1078</v>
      </c>
    </row>
    <row r="1581" spans="2:8" x14ac:dyDescent="0.2">
      <c r="B1581" s="100" t="s">
        <v>1671</v>
      </c>
      <c r="C1581" s="95" t="s">
        <v>489</v>
      </c>
      <c r="D1581" s="95"/>
      <c r="E1581" s="90"/>
      <c r="F1581" s="90"/>
      <c r="H1581" s="22" t="s">
        <v>1078</v>
      </c>
    </row>
    <row r="1582" spans="2:8" x14ac:dyDescent="0.2">
      <c r="B1582" s="100" t="s">
        <v>1672</v>
      </c>
      <c r="C1582" s="95" t="s">
        <v>490</v>
      </c>
      <c r="D1582" s="95"/>
      <c r="E1582" s="90"/>
      <c r="F1582" s="90"/>
      <c r="H1582" s="22" t="s">
        <v>1078</v>
      </c>
    </row>
    <row r="1583" spans="2:8" x14ac:dyDescent="0.2">
      <c r="B1583" s="100" t="s">
        <v>1673</v>
      </c>
      <c r="C1583" s="95" t="s">
        <v>492</v>
      </c>
      <c r="D1583" s="95"/>
      <c r="E1583" s="90"/>
      <c r="F1583" s="90"/>
      <c r="H1583" s="22" t="s">
        <v>1078</v>
      </c>
    </row>
    <row r="1584" spans="2:8" x14ac:dyDescent="0.2">
      <c r="B1584" s="100" t="s">
        <v>1674</v>
      </c>
      <c r="C1584" s="95" t="s">
        <v>494</v>
      </c>
      <c r="D1584" s="95"/>
      <c r="E1584" s="90"/>
      <c r="F1584" s="90"/>
      <c r="H1584" s="22" t="s">
        <v>1078</v>
      </c>
    </row>
    <row r="1585" spans="2:8" x14ac:dyDescent="0.2">
      <c r="B1585" s="100" t="s">
        <v>1675</v>
      </c>
      <c r="C1585" s="95" t="s">
        <v>496</v>
      </c>
      <c r="D1585" s="95"/>
      <c r="E1585" s="90"/>
      <c r="F1585" s="90"/>
      <c r="H1585" s="22" t="s">
        <v>1078</v>
      </c>
    </row>
    <row r="1586" spans="2:8" x14ac:dyDescent="0.2">
      <c r="B1586" s="100" t="s">
        <v>1676</v>
      </c>
      <c r="C1586" s="95" t="s">
        <v>497</v>
      </c>
      <c r="D1586" s="95"/>
      <c r="E1586" s="90"/>
      <c r="F1586" s="90"/>
      <c r="H1586" s="22" t="s">
        <v>1078</v>
      </c>
    </row>
    <row r="1587" spans="2:8" x14ac:dyDescent="0.2">
      <c r="B1587" s="100" t="s">
        <v>1677</v>
      </c>
      <c r="C1587" s="95" t="s">
        <v>498</v>
      </c>
      <c r="D1587" s="95"/>
      <c r="E1587" s="90"/>
      <c r="F1587" s="90"/>
      <c r="H1587" s="22" t="s">
        <v>1078</v>
      </c>
    </row>
    <row r="1588" spans="2:8" x14ac:dyDescent="0.2">
      <c r="B1588" s="100" t="s">
        <v>1678</v>
      </c>
      <c r="C1588" s="95" t="s">
        <v>499</v>
      </c>
      <c r="D1588" s="95"/>
      <c r="E1588" s="90"/>
      <c r="F1588" s="90"/>
      <c r="H1588" s="22" t="s">
        <v>1078</v>
      </c>
    </row>
    <row r="1589" spans="2:8" x14ac:dyDescent="0.2">
      <c r="B1589" s="100" t="s">
        <v>1679</v>
      </c>
      <c r="C1589" s="95" t="s">
        <v>187</v>
      </c>
      <c r="D1589" s="95"/>
      <c r="E1589" s="90"/>
      <c r="F1589" s="90"/>
      <c r="H1589" s="22" t="s">
        <v>1078</v>
      </c>
    </row>
    <row r="1590" spans="2:8" x14ac:dyDescent="0.2">
      <c r="B1590" s="100" t="s">
        <v>1680</v>
      </c>
      <c r="C1590" s="95" t="s">
        <v>188</v>
      </c>
      <c r="D1590" s="95"/>
      <c r="E1590" s="90"/>
      <c r="F1590" s="90"/>
      <c r="H1590" s="22" t="s">
        <v>1078</v>
      </c>
    </row>
    <row r="1591" spans="2:8" x14ac:dyDescent="0.2">
      <c r="B1591" s="100" t="s">
        <v>1681</v>
      </c>
      <c r="C1591" s="95" t="s">
        <v>191</v>
      </c>
      <c r="D1591" s="95"/>
      <c r="E1591" s="90"/>
      <c r="F1591" s="90"/>
      <c r="H1591" s="22" t="s">
        <v>1078</v>
      </c>
    </row>
    <row r="1592" spans="2:8" x14ac:dyDescent="0.2">
      <c r="B1592" s="100" t="s">
        <v>1682</v>
      </c>
      <c r="C1592" s="95" t="s">
        <v>192</v>
      </c>
      <c r="D1592" s="95"/>
      <c r="E1592" s="90"/>
      <c r="F1592" s="90"/>
      <c r="H1592" s="22" t="s">
        <v>1078</v>
      </c>
    </row>
    <row r="1593" spans="2:8" x14ac:dyDescent="0.2">
      <c r="B1593" s="100" t="s">
        <v>1683</v>
      </c>
      <c r="C1593" s="95" t="s">
        <v>500</v>
      </c>
      <c r="D1593" s="95"/>
      <c r="E1593" s="90"/>
      <c r="F1593" s="90"/>
      <c r="H1593" s="22" t="s">
        <v>1078</v>
      </c>
    </row>
    <row r="1594" spans="2:8" x14ac:dyDescent="0.2">
      <c r="B1594" s="100" t="s">
        <v>1684</v>
      </c>
      <c r="C1594" s="95" t="s">
        <v>194</v>
      </c>
      <c r="D1594" s="95"/>
      <c r="E1594" s="90"/>
      <c r="F1594" s="90"/>
      <c r="H1594" s="22" t="s">
        <v>1078</v>
      </c>
    </row>
    <row r="1595" spans="2:8" x14ac:dyDescent="0.2">
      <c r="B1595" s="100" t="s">
        <v>1685</v>
      </c>
      <c r="C1595" s="95" t="s">
        <v>501</v>
      </c>
      <c r="D1595" s="95"/>
      <c r="E1595" s="90"/>
      <c r="F1595" s="90"/>
      <c r="H1595" s="22" t="s">
        <v>1078</v>
      </c>
    </row>
    <row r="1596" spans="2:8" x14ac:dyDescent="0.2">
      <c r="B1596" s="100" t="s">
        <v>1686</v>
      </c>
      <c r="C1596" s="95" t="s">
        <v>502</v>
      </c>
      <c r="D1596" s="95"/>
      <c r="E1596" s="90"/>
      <c r="F1596" s="90"/>
      <c r="H1596" s="22" t="s">
        <v>1078</v>
      </c>
    </row>
    <row r="1597" spans="2:8" x14ac:dyDescent="0.2">
      <c r="B1597" s="100" t="s">
        <v>1687</v>
      </c>
      <c r="C1597" s="95" t="s">
        <v>503</v>
      </c>
      <c r="D1597" s="95"/>
      <c r="E1597" s="90"/>
      <c r="F1597" s="90"/>
      <c r="H1597" s="22" t="s">
        <v>1078</v>
      </c>
    </row>
    <row r="1598" spans="2:8" x14ac:dyDescent="0.2">
      <c r="B1598" s="100" t="s">
        <v>1688</v>
      </c>
      <c r="C1598" s="95" t="s">
        <v>504</v>
      </c>
      <c r="D1598" s="95"/>
      <c r="E1598" s="90"/>
      <c r="F1598" s="90"/>
      <c r="H1598" s="22" t="s">
        <v>1078</v>
      </c>
    </row>
    <row r="1599" spans="2:8" x14ac:dyDescent="0.2">
      <c r="B1599" s="100" t="s">
        <v>1689</v>
      </c>
      <c r="C1599" s="95" t="s">
        <v>199</v>
      </c>
      <c r="D1599" s="95"/>
      <c r="E1599" s="90"/>
      <c r="F1599" s="90"/>
      <c r="H1599" s="22" t="s">
        <v>1078</v>
      </c>
    </row>
    <row r="1600" spans="2:8" x14ac:dyDescent="0.2">
      <c r="B1600" s="100" t="s">
        <v>1690</v>
      </c>
      <c r="C1600" s="95" t="s">
        <v>505</v>
      </c>
      <c r="D1600" s="95"/>
      <c r="E1600" s="90"/>
      <c r="F1600" s="90"/>
      <c r="H1600" s="22" t="s">
        <v>1078</v>
      </c>
    </row>
    <row r="1601" spans="2:8" x14ac:dyDescent="0.2">
      <c r="B1601" s="100" t="s">
        <v>1691</v>
      </c>
      <c r="C1601" s="95" t="s">
        <v>506</v>
      </c>
      <c r="D1601" s="95"/>
      <c r="E1601" s="90"/>
      <c r="F1601" s="90"/>
      <c r="H1601" s="22" t="s">
        <v>1078</v>
      </c>
    </row>
    <row r="1602" spans="2:8" x14ac:dyDescent="0.2">
      <c r="B1602" s="100" t="s">
        <v>1692</v>
      </c>
      <c r="C1602" s="95" t="s">
        <v>507</v>
      </c>
      <c r="D1602" s="95"/>
      <c r="E1602" s="90"/>
      <c r="F1602" s="90"/>
      <c r="H1602" s="22" t="s">
        <v>1078</v>
      </c>
    </row>
    <row r="1603" spans="2:8" x14ac:dyDescent="0.2">
      <c r="B1603" s="100" t="s">
        <v>1693</v>
      </c>
      <c r="C1603" s="95" t="s">
        <v>508</v>
      </c>
      <c r="D1603" s="95"/>
      <c r="E1603" s="90"/>
      <c r="F1603" s="90"/>
      <c r="H1603" s="22" t="s">
        <v>1078</v>
      </c>
    </row>
    <row r="1604" spans="2:8" x14ac:dyDescent="0.2">
      <c r="B1604" s="100" t="s">
        <v>1694</v>
      </c>
      <c r="C1604" s="95" t="s">
        <v>509</v>
      </c>
      <c r="D1604" s="95"/>
      <c r="E1604" s="90"/>
      <c r="F1604" s="90"/>
      <c r="H1604" s="22" t="s">
        <v>1078</v>
      </c>
    </row>
    <row r="1605" spans="2:8" x14ac:dyDescent="0.2">
      <c r="B1605" s="100" t="s">
        <v>1695</v>
      </c>
      <c r="C1605" s="95" t="s">
        <v>224</v>
      </c>
      <c r="D1605" s="95"/>
      <c r="E1605" s="90"/>
      <c r="F1605" s="90"/>
      <c r="H1605" s="22" t="s">
        <v>1078</v>
      </c>
    </row>
    <row r="1606" spans="2:8" x14ac:dyDescent="0.2">
      <c r="B1606" s="100" t="s">
        <v>1696</v>
      </c>
      <c r="C1606" s="95" t="s">
        <v>225</v>
      </c>
      <c r="D1606" s="95"/>
      <c r="E1606" s="90"/>
      <c r="F1606" s="90"/>
      <c r="H1606" s="22" t="s">
        <v>1078</v>
      </c>
    </row>
    <row r="1607" spans="2:8" x14ac:dyDescent="0.2">
      <c r="B1607" s="100" t="s">
        <v>1697</v>
      </c>
      <c r="C1607" s="95" t="s">
        <v>510</v>
      </c>
      <c r="D1607" s="95"/>
      <c r="E1607" s="90"/>
      <c r="F1607" s="90"/>
      <c r="H1607" s="22" t="s">
        <v>1078</v>
      </c>
    </row>
    <row r="1608" spans="2:8" x14ac:dyDescent="0.2">
      <c r="B1608" s="100" t="s">
        <v>1698</v>
      </c>
      <c r="C1608" s="95" t="s">
        <v>511</v>
      </c>
      <c r="D1608" s="95"/>
      <c r="E1608" s="90"/>
      <c r="F1608" s="90"/>
      <c r="H1608" s="22" t="s">
        <v>1078</v>
      </c>
    </row>
    <row r="1609" spans="2:8" x14ac:dyDescent="0.2">
      <c r="B1609" s="100" t="s">
        <v>1699</v>
      </c>
      <c r="C1609" s="95" t="s">
        <v>512</v>
      </c>
      <c r="D1609" s="95"/>
      <c r="E1609" s="90"/>
      <c r="F1609" s="90"/>
      <c r="H1609" s="22" t="s">
        <v>1078</v>
      </c>
    </row>
    <row r="1610" spans="2:8" x14ac:dyDescent="0.2">
      <c r="B1610" s="100" t="s">
        <v>1700</v>
      </c>
      <c r="C1610" s="95" t="s">
        <v>513</v>
      </c>
      <c r="D1610" s="95"/>
      <c r="E1610" s="90"/>
      <c r="F1610" s="90"/>
      <c r="H1610" s="22" t="s">
        <v>1078</v>
      </c>
    </row>
    <row r="1611" spans="2:8" x14ac:dyDescent="0.2">
      <c r="B1611" s="100" t="s">
        <v>1701</v>
      </c>
      <c r="C1611" s="95" t="s">
        <v>514</v>
      </c>
      <c r="D1611" s="95"/>
      <c r="E1611" s="90"/>
      <c r="F1611" s="90"/>
      <c r="H1611" s="22" t="s">
        <v>1078</v>
      </c>
    </row>
    <row r="1612" spans="2:8" x14ac:dyDescent="0.2">
      <c r="B1612" s="100" t="s">
        <v>1702</v>
      </c>
      <c r="C1612" s="95" t="s">
        <v>515</v>
      </c>
      <c r="D1612" s="95"/>
      <c r="E1612" s="90"/>
      <c r="F1612" s="90"/>
      <c r="H1612" s="22" t="s">
        <v>1078</v>
      </c>
    </row>
    <row r="1613" spans="2:8" x14ac:dyDescent="0.2">
      <c r="B1613" s="100" t="s">
        <v>1703</v>
      </c>
      <c r="C1613" s="95" t="s">
        <v>516</v>
      </c>
      <c r="D1613" s="95"/>
      <c r="E1613" s="90"/>
      <c r="F1613" s="90"/>
      <c r="H1613" s="22" t="s">
        <v>1078</v>
      </c>
    </row>
    <row r="1614" spans="2:8" x14ac:dyDescent="0.2">
      <c r="B1614" s="100" t="s">
        <v>1704</v>
      </c>
      <c r="C1614" s="95" t="s">
        <v>517</v>
      </c>
      <c r="D1614" s="95"/>
      <c r="E1614" s="90"/>
      <c r="F1614" s="90"/>
      <c r="H1614" s="22" t="s">
        <v>1078</v>
      </c>
    </row>
    <row r="1615" spans="2:8" x14ac:dyDescent="0.2">
      <c r="B1615" s="100" t="s">
        <v>1705</v>
      </c>
      <c r="C1615" s="95" t="s">
        <v>232</v>
      </c>
      <c r="D1615" s="95"/>
      <c r="E1615" s="90"/>
      <c r="F1615" s="90"/>
      <c r="H1615" s="22" t="s">
        <v>1078</v>
      </c>
    </row>
    <row r="1616" spans="2:8" x14ac:dyDescent="0.2">
      <c r="B1616" s="100" t="s">
        <v>1706</v>
      </c>
      <c r="C1616" s="95" t="s">
        <v>518</v>
      </c>
      <c r="D1616" s="95"/>
      <c r="E1616" s="90"/>
      <c r="F1616" s="90"/>
      <c r="H1616" s="22" t="s">
        <v>1078</v>
      </c>
    </row>
    <row r="1617" spans="2:8" x14ac:dyDescent="0.2">
      <c r="B1617" s="100" t="s">
        <v>1707</v>
      </c>
      <c r="C1617" s="95" t="s">
        <v>519</v>
      </c>
      <c r="D1617" s="95"/>
      <c r="E1617" s="90"/>
      <c r="F1617" s="90"/>
      <c r="H1617" s="22" t="s">
        <v>1078</v>
      </c>
    </row>
    <row r="1618" spans="2:8" x14ac:dyDescent="0.2">
      <c r="B1618" s="100" t="s">
        <v>1708</v>
      </c>
      <c r="C1618" s="95" t="s">
        <v>520</v>
      </c>
      <c r="D1618" s="95"/>
      <c r="E1618" s="90"/>
      <c r="F1618" s="90"/>
      <c r="H1618" s="22" t="s">
        <v>1078</v>
      </c>
    </row>
    <row r="1619" spans="2:8" x14ac:dyDescent="0.2">
      <c r="B1619" s="100" t="s">
        <v>1709</v>
      </c>
      <c r="C1619" s="95" t="s">
        <v>521</v>
      </c>
      <c r="D1619" s="95"/>
      <c r="E1619" s="90"/>
      <c r="F1619" s="90"/>
      <c r="H1619" s="22" t="s">
        <v>1078</v>
      </c>
    </row>
    <row r="1620" spans="2:8" x14ac:dyDescent="0.2">
      <c r="B1620" s="100" t="s">
        <v>1710</v>
      </c>
      <c r="C1620" s="95" t="s">
        <v>251</v>
      </c>
      <c r="D1620" s="95"/>
      <c r="E1620" s="90"/>
      <c r="F1620" s="90"/>
      <c r="H1620" s="22" t="s">
        <v>1078</v>
      </c>
    </row>
    <row r="1621" spans="2:8" x14ac:dyDescent="0.2">
      <c r="B1621" s="100" t="s">
        <v>1711</v>
      </c>
      <c r="C1621" s="95" t="s">
        <v>522</v>
      </c>
      <c r="D1621" s="95"/>
      <c r="E1621" s="90"/>
      <c r="F1621" s="90"/>
      <c r="H1621" s="22" t="s">
        <v>1078</v>
      </c>
    </row>
    <row r="1622" spans="2:8" x14ac:dyDescent="0.2">
      <c r="B1622" s="100" t="s">
        <v>1712</v>
      </c>
      <c r="C1622" s="95" t="s">
        <v>523</v>
      </c>
      <c r="D1622" s="95"/>
      <c r="E1622" s="90"/>
      <c r="F1622" s="90"/>
      <c r="H1622" s="22" t="s">
        <v>1078</v>
      </c>
    </row>
    <row r="1623" spans="2:8" x14ac:dyDescent="0.2">
      <c r="B1623" s="100" t="s">
        <v>1713</v>
      </c>
      <c r="C1623" s="95" t="s">
        <v>253</v>
      </c>
      <c r="D1623" s="95"/>
      <c r="E1623" s="90"/>
      <c r="F1623" s="90"/>
      <c r="H1623" s="22" t="s">
        <v>1078</v>
      </c>
    </row>
    <row r="1624" spans="2:8" x14ac:dyDescent="0.2">
      <c r="B1624" s="100" t="s">
        <v>1714</v>
      </c>
      <c r="C1624" s="95" t="s">
        <v>524</v>
      </c>
      <c r="D1624" s="95"/>
      <c r="E1624" s="90"/>
      <c r="F1624" s="90"/>
      <c r="H1624" s="22" t="s">
        <v>1078</v>
      </c>
    </row>
    <row r="1625" spans="2:8" x14ac:dyDescent="0.2">
      <c r="B1625" s="100" t="s">
        <v>1715</v>
      </c>
      <c r="C1625" s="95" t="s">
        <v>525</v>
      </c>
      <c r="D1625" s="95"/>
      <c r="E1625" s="90"/>
      <c r="F1625" s="90"/>
      <c r="H1625" s="22" t="s">
        <v>1078</v>
      </c>
    </row>
    <row r="1626" spans="2:8" x14ac:dyDescent="0.2">
      <c r="B1626" s="100" t="s">
        <v>1716</v>
      </c>
      <c r="C1626" s="95" t="s">
        <v>255</v>
      </c>
      <c r="D1626" s="95"/>
      <c r="E1626" s="90"/>
      <c r="F1626" s="90"/>
      <c r="H1626" s="22" t="s">
        <v>1078</v>
      </c>
    </row>
    <row r="1627" spans="2:8" x14ac:dyDescent="0.2">
      <c r="B1627" s="100" t="s">
        <v>1717</v>
      </c>
      <c r="C1627" s="95" t="s">
        <v>526</v>
      </c>
      <c r="D1627" s="95"/>
      <c r="E1627" s="90"/>
      <c r="F1627" s="90"/>
      <c r="H1627" s="22" t="s">
        <v>1078</v>
      </c>
    </row>
    <row r="1628" spans="2:8" x14ac:dyDescent="0.2">
      <c r="B1628" s="100" t="s">
        <v>1718</v>
      </c>
      <c r="C1628" s="95" t="s">
        <v>527</v>
      </c>
      <c r="D1628" s="95"/>
      <c r="E1628" s="90"/>
      <c r="F1628" s="90"/>
      <c r="H1628" s="22" t="s">
        <v>1078</v>
      </c>
    </row>
    <row r="1629" spans="2:8" x14ac:dyDescent="0.2">
      <c r="B1629" s="100" t="s">
        <v>1719</v>
      </c>
      <c r="C1629" s="95" t="s">
        <v>528</v>
      </c>
      <c r="D1629" s="95"/>
      <c r="E1629" s="90"/>
      <c r="F1629" s="90"/>
      <c r="H1629" s="22" t="s">
        <v>1078</v>
      </c>
    </row>
    <row r="1630" spans="2:8" x14ac:dyDescent="0.2">
      <c r="B1630" s="100" t="s">
        <v>1720</v>
      </c>
      <c r="C1630" s="95" t="s">
        <v>529</v>
      </c>
      <c r="D1630" s="95"/>
      <c r="E1630" s="90"/>
      <c r="F1630" s="90"/>
      <c r="H1630" s="22" t="s">
        <v>1078</v>
      </c>
    </row>
    <row r="1631" spans="2:8" x14ac:dyDescent="0.2">
      <c r="B1631" s="100" t="s">
        <v>1721</v>
      </c>
      <c r="C1631" s="95" t="s">
        <v>530</v>
      </c>
      <c r="D1631" s="95"/>
      <c r="E1631" s="90"/>
      <c r="F1631" s="90"/>
      <c r="H1631" s="22" t="s">
        <v>1078</v>
      </c>
    </row>
    <row r="1632" spans="2:8" x14ac:dyDescent="0.2">
      <c r="B1632" s="100" t="s">
        <v>1722</v>
      </c>
      <c r="C1632" s="95" t="s">
        <v>257</v>
      </c>
      <c r="D1632" s="95"/>
      <c r="E1632" s="90"/>
      <c r="F1632" s="90"/>
      <c r="H1632" s="22" t="s">
        <v>1078</v>
      </c>
    </row>
    <row r="1633" spans="2:8" x14ac:dyDescent="0.2">
      <c r="B1633" s="100" t="s">
        <v>1723</v>
      </c>
      <c r="C1633" s="95" t="s">
        <v>531</v>
      </c>
      <c r="D1633" s="95"/>
      <c r="E1633" s="90"/>
      <c r="F1633" s="90"/>
      <c r="H1633" s="22" t="s">
        <v>1078</v>
      </c>
    </row>
    <row r="1634" spans="2:8" x14ac:dyDescent="0.2">
      <c r="B1634" s="100" t="s">
        <v>1724</v>
      </c>
      <c r="C1634" s="95" t="s">
        <v>532</v>
      </c>
      <c r="D1634" s="95"/>
      <c r="E1634" s="90"/>
      <c r="F1634" s="90"/>
      <c r="H1634" s="22" t="s">
        <v>1078</v>
      </c>
    </row>
    <row r="1635" spans="2:8" x14ac:dyDescent="0.2">
      <c r="B1635" s="100" t="s">
        <v>1725</v>
      </c>
      <c r="C1635" s="95" t="s">
        <v>260</v>
      </c>
      <c r="D1635" s="95"/>
      <c r="E1635" s="90"/>
      <c r="F1635" s="90"/>
      <c r="H1635" s="22" t="s">
        <v>1078</v>
      </c>
    </row>
    <row r="1636" spans="2:8" x14ac:dyDescent="0.2">
      <c r="B1636" s="100" t="s">
        <v>1726</v>
      </c>
      <c r="C1636" s="95" t="s">
        <v>261</v>
      </c>
      <c r="D1636" s="95"/>
      <c r="E1636" s="90"/>
      <c r="F1636" s="90"/>
      <c r="H1636" s="22" t="s">
        <v>1078</v>
      </c>
    </row>
    <row r="1637" spans="2:8" x14ac:dyDescent="0.2">
      <c r="B1637" s="100" t="s">
        <v>1727</v>
      </c>
      <c r="C1637" s="95" t="s">
        <v>262</v>
      </c>
      <c r="D1637" s="95"/>
      <c r="E1637" s="90"/>
      <c r="F1637" s="90"/>
      <c r="H1637" s="22" t="s">
        <v>1078</v>
      </c>
    </row>
    <row r="1638" spans="2:8" x14ac:dyDescent="0.2">
      <c r="B1638" s="100" t="s">
        <v>1728</v>
      </c>
      <c r="C1638" s="95" t="s">
        <v>263</v>
      </c>
      <c r="D1638" s="95"/>
      <c r="E1638" s="90"/>
      <c r="F1638" s="90"/>
      <c r="H1638" s="22" t="s">
        <v>1078</v>
      </c>
    </row>
    <row r="1639" spans="2:8" x14ac:dyDescent="0.2">
      <c r="B1639" s="100" t="s">
        <v>1729</v>
      </c>
      <c r="C1639" s="95" t="s">
        <v>533</v>
      </c>
      <c r="D1639" s="95"/>
      <c r="E1639" s="90"/>
      <c r="F1639" s="90"/>
      <c r="H1639" s="22" t="s">
        <v>1078</v>
      </c>
    </row>
    <row r="1640" spans="2:8" x14ac:dyDescent="0.2">
      <c r="B1640" s="100" t="s">
        <v>1730</v>
      </c>
      <c r="C1640" s="95" t="s">
        <v>534</v>
      </c>
      <c r="D1640" s="95"/>
      <c r="E1640" s="90"/>
      <c r="F1640" s="90"/>
      <c r="H1640" s="22" t="s">
        <v>1078</v>
      </c>
    </row>
    <row r="1641" spans="2:8" x14ac:dyDescent="0.2">
      <c r="B1641" s="100" t="s">
        <v>1731</v>
      </c>
      <c r="C1641" s="95" t="s">
        <v>264</v>
      </c>
      <c r="D1641" s="95"/>
      <c r="E1641" s="90"/>
      <c r="F1641" s="90"/>
      <c r="H1641" s="22" t="s">
        <v>1078</v>
      </c>
    </row>
    <row r="1642" spans="2:8" x14ac:dyDescent="0.2">
      <c r="B1642" s="100" t="s">
        <v>1732</v>
      </c>
      <c r="C1642" s="95" t="s">
        <v>265</v>
      </c>
      <c r="D1642" s="95"/>
      <c r="E1642" s="90"/>
      <c r="F1642" s="90"/>
      <c r="H1642" s="22" t="s">
        <v>1078</v>
      </c>
    </row>
    <row r="1643" spans="2:8" x14ac:dyDescent="0.2">
      <c r="B1643" s="100" t="s">
        <v>1733</v>
      </c>
      <c r="C1643" s="95" t="s">
        <v>535</v>
      </c>
      <c r="D1643" s="95"/>
      <c r="E1643" s="90"/>
      <c r="F1643" s="90"/>
      <c r="H1643" s="22" t="s">
        <v>1078</v>
      </c>
    </row>
    <row r="1644" spans="2:8" x14ac:dyDescent="0.2">
      <c r="B1644" s="100" t="s">
        <v>1734</v>
      </c>
      <c r="C1644" s="95" t="s">
        <v>536</v>
      </c>
      <c r="D1644" s="95"/>
      <c r="E1644" s="90"/>
      <c r="F1644" s="90"/>
      <c r="H1644" s="22" t="s">
        <v>1078</v>
      </c>
    </row>
    <row r="1645" spans="2:8" x14ac:dyDescent="0.2">
      <c r="B1645" s="100" t="s">
        <v>1735</v>
      </c>
      <c r="C1645" s="95" t="s">
        <v>537</v>
      </c>
      <c r="D1645" s="95"/>
      <c r="E1645" s="90"/>
      <c r="F1645" s="90"/>
      <c r="H1645" s="22" t="s">
        <v>1078</v>
      </c>
    </row>
    <row r="1646" spans="2:8" x14ac:dyDescent="0.2">
      <c r="B1646" s="100" t="s">
        <v>1736</v>
      </c>
      <c r="C1646" s="95" t="s">
        <v>266</v>
      </c>
      <c r="D1646" s="95"/>
      <c r="E1646" s="90"/>
      <c r="F1646" s="90"/>
      <c r="H1646" s="22" t="s">
        <v>1078</v>
      </c>
    </row>
    <row r="1647" spans="2:8" x14ac:dyDescent="0.2">
      <c r="B1647" s="100" t="s">
        <v>1737</v>
      </c>
      <c r="C1647" s="95" t="s">
        <v>267</v>
      </c>
      <c r="D1647" s="95"/>
      <c r="E1647" s="90"/>
      <c r="F1647" s="90"/>
      <c r="H1647" s="22" t="s">
        <v>1078</v>
      </c>
    </row>
    <row r="1648" spans="2:8" x14ac:dyDescent="0.2">
      <c r="B1648" s="100" t="s">
        <v>1738</v>
      </c>
      <c r="C1648" s="95" t="s">
        <v>538</v>
      </c>
      <c r="D1648" s="95"/>
      <c r="E1648" s="90"/>
      <c r="F1648" s="90"/>
      <c r="H1648" s="22" t="s">
        <v>1078</v>
      </c>
    </row>
    <row r="1649" spans="2:8" x14ac:dyDescent="0.2">
      <c r="B1649" s="100" t="s">
        <v>1739</v>
      </c>
      <c r="C1649" s="95" t="s">
        <v>272</v>
      </c>
      <c r="D1649" s="95"/>
      <c r="E1649" s="90"/>
      <c r="F1649" s="90"/>
      <c r="H1649" s="22" t="s">
        <v>1078</v>
      </c>
    </row>
    <row r="1650" spans="2:8" x14ac:dyDescent="0.2">
      <c r="B1650" s="100" t="s">
        <v>1740</v>
      </c>
      <c r="C1650" s="95" t="s">
        <v>539</v>
      </c>
      <c r="D1650" s="95"/>
      <c r="E1650" s="90"/>
      <c r="F1650" s="90"/>
      <c r="H1650" s="22" t="s">
        <v>1078</v>
      </c>
    </row>
    <row r="1651" spans="2:8" x14ac:dyDescent="0.2">
      <c r="B1651" s="100" t="s">
        <v>1741</v>
      </c>
      <c r="C1651" s="95" t="s">
        <v>274</v>
      </c>
      <c r="D1651" s="95"/>
      <c r="E1651" s="90"/>
      <c r="F1651" s="90"/>
      <c r="H1651" s="22" t="s">
        <v>1078</v>
      </c>
    </row>
    <row r="1652" spans="2:8" x14ac:dyDescent="0.2">
      <c r="B1652" s="100" t="s">
        <v>1742</v>
      </c>
      <c r="C1652" s="95" t="s">
        <v>275</v>
      </c>
      <c r="D1652" s="95"/>
      <c r="E1652" s="90"/>
      <c r="F1652" s="90"/>
      <c r="H1652" s="22" t="s">
        <v>1078</v>
      </c>
    </row>
    <row r="1653" spans="2:8" x14ac:dyDescent="0.2">
      <c r="B1653" s="100" t="s">
        <v>1743</v>
      </c>
      <c r="C1653" s="95" t="s">
        <v>540</v>
      </c>
      <c r="D1653" s="95"/>
      <c r="E1653" s="90"/>
      <c r="F1653" s="90"/>
      <c r="H1653" s="22" t="s">
        <v>1078</v>
      </c>
    </row>
    <row r="1654" spans="2:8" x14ac:dyDescent="0.2">
      <c r="B1654" s="100" t="s">
        <v>1744</v>
      </c>
      <c r="C1654" s="95" t="s">
        <v>541</v>
      </c>
      <c r="D1654" s="95"/>
      <c r="E1654" s="90"/>
      <c r="F1654" s="90"/>
      <c r="H1654" s="22" t="s">
        <v>1078</v>
      </c>
    </row>
    <row r="1655" spans="2:8" x14ac:dyDescent="0.2">
      <c r="B1655" s="100" t="s">
        <v>1745</v>
      </c>
      <c r="C1655" s="95" t="s">
        <v>277</v>
      </c>
      <c r="D1655" s="95"/>
      <c r="E1655" s="90"/>
      <c r="F1655" s="90"/>
      <c r="H1655" s="22" t="s">
        <v>1078</v>
      </c>
    </row>
    <row r="1656" spans="2:8" x14ac:dyDescent="0.2">
      <c r="B1656" s="100" t="s">
        <v>1746</v>
      </c>
      <c r="C1656" s="95" t="s">
        <v>278</v>
      </c>
      <c r="D1656" s="95"/>
      <c r="E1656" s="90"/>
      <c r="F1656" s="90"/>
      <c r="H1656" s="22" t="s">
        <v>1078</v>
      </c>
    </row>
    <row r="1657" spans="2:8" x14ac:dyDescent="0.2">
      <c r="B1657" s="100" t="s">
        <v>1747</v>
      </c>
      <c r="C1657" s="95" t="s">
        <v>279</v>
      </c>
      <c r="D1657" s="95"/>
      <c r="E1657" s="90"/>
      <c r="F1657" s="90"/>
      <c r="H1657" s="22" t="s">
        <v>1078</v>
      </c>
    </row>
    <row r="1658" spans="2:8" x14ac:dyDescent="0.2">
      <c r="B1658" s="100" t="s">
        <v>1748</v>
      </c>
      <c r="C1658" s="95" t="s">
        <v>542</v>
      </c>
      <c r="D1658" s="95"/>
      <c r="E1658" s="90"/>
      <c r="F1658" s="90"/>
      <c r="H1658" s="22" t="s">
        <v>1078</v>
      </c>
    </row>
    <row r="1659" spans="2:8" x14ac:dyDescent="0.2">
      <c r="B1659" s="100" t="s">
        <v>1749</v>
      </c>
      <c r="C1659" s="95" t="s">
        <v>281</v>
      </c>
      <c r="D1659" s="95"/>
      <c r="E1659" s="90"/>
      <c r="F1659" s="90"/>
      <c r="H1659" s="22" t="s">
        <v>1078</v>
      </c>
    </row>
    <row r="1660" spans="2:8" x14ac:dyDescent="0.2">
      <c r="B1660" s="100" t="s">
        <v>1750</v>
      </c>
      <c r="C1660" s="95" t="s">
        <v>543</v>
      </c>
      <c r="D1660" s="95"/>
      <c r="E1660" s="90"/>
      <c r="F1660" s="90"/>
      <c r="H1660" s="22" t="s">
        <v>1078</v>
      </c>
    </row>
    <row r="1661" spans="2:8" x14ac:dyDescent="0.2">
      <c r="B1661" s="100" t="s">
        <v>1751</v>
      </c>
      <c r="C1661" s="95" t="s">
        <v>544</v>
      </c>
      <c r="D1661" s="95"/>
      <c r="E1661" s="90"/>
      <c r="F1661" s="90"/>
      <c r="H1661" s="22" t="s">
        <v>1078</v>
      </c>
    </row>
    <row r="1662" spans="2:8" x14ac:dyDescent="0.2">
      <c r="B1662" s="100" t="s">
        <v>1752</v>
      </c>
      <c r="C1662" s="95" t="s">
        <v>282</v>
      </c>
      <c r="D1662" s="95"/>
      <c r="E1662" s="90"/>
      <c r="F1662" s="90"/>
      <c r="H1662" s="22" t="s">
        <v>1078</v>
      </c>
    </row>
    <row r="1663" spans="2:8" x14ac:dyDescent="0.2">
      <c r="B1663" s="100" t="s">
        <v>1753</v>
      </c>
      <c r="C1663" s="95" t="s">
        <v>545</v>
      </c>
      <c r="D1663" s="95"/>
      <c r="E1663" s="90"/>
      <c r="F1663" s="90"/>
      <c r="H1663" s="22" t="s">
        <v>1078</v>
      </c>
    </row>
    <row r="1664" spans="2:8" x14ac:dyDescent="0.2">
      <c r="B1664" s="100" t="s">
        <v>1754</v>
      </c>
      <c r="C1664" s="95" t="s">
        <v>546</v>
      </c>
      <c r="D1664" s="95"/>
      <c r="E1664" s="90"/>
      <c r="F1664" s="90"/>
      <c r="H1664" s="22" t="s">
        <v>1078</v>
      </c>
    </row>
    <row r="1665" spans="2:8" x14ac:dyDescent="0.2">
      <c r="B1665" s="100" t="s">
        <v>1755</v>
      </c>
      <c r="C1665" s="95" t="s">
        <v>547</v>
      </c>
      <c r="D1665" s="95"/>
      <c r="E1665" s="90"/>
      <c r="F1665" s="90"/>
      <c r="H1665" s="22" t="s">
        <v>1078</v>
      </c>
    </row>
    <row r="1666" spans="2:8" x14ac:dyDescent="0.2">
      <c r="B1666" s="100" t="s">
        <v>1756</v>
      </c>
      <c r="C1666" s="95" t="s">
        <v>548</v>
      </c>
      <c r="D1666" s="95"/>
      <c r="E1666" s="90"/>
      <c r="F1666" s="90"/>
      <c r="H1666" s="22" t="s">
        <v>1078</v>
      </c>
    </row>
    <row r="1667" spans="2:8" x14ac:dyDescent="0.2">
      <c r="B1667" s="100" t="s">
        <v>1757</v>
      </c>
      <c r="C1667" s="95" t="s">
        <v>289</v>
      </c>
      <c r="D1667" s="95"/>
      <c r="E1667" s="90"/>
      <c r="F1667" s="90"/>
      <c r="H1667" s="22" t="s">
        <v>1078</v>
      </c>
    </row>
    <row r="1668" spans="2:8" x14ac:dyDescent="0.2">
      <c r="B1668" s="100" t="s">
        <v>1758</v>
      </c>
      <c r="C1668" s="95" t="s">
        <v>549</v>
      </c>
      <c r="D1668" s="95"/>
      <c r="E1668" s="90"/>
      <c r="F1668" s="90"/>
      <c r="H1668" s="22" t="s">
        <v>1078</v>
      </c>
    </row>
    <row r="1669" spans="2:8" x14ac:dyDescent="0.2">
      <c r="B1669" s="100" t="s">
        <v>1759</v>
      </c>
      <c r="C1669" s="95" t="s">
        <v>550</v>
      </c>
      <c r="D1669" s="95"/>
      <c r="E1669" s="90"/>
      <c r="F1669" s="90"/>
      <c r="H1669" s="22" t="s">
        <v>1078</v>
      </c>
    </row>
    <row r="1670" spans="2:8" x14ac:dyDescent="0.2">
      <c r="B1670" s="100" t="s">
        <v>1760</v>
      </c>
      <c r="C1670" s="95" t="s">
        <v>551</v>
      </c>
      <c r="D1670" s="95"/>
      <c r="E1670" s="90"/>
      <c r="F1670" s="90"/>
      <c r="H1670" s="22" t="s">
        <v>1078</v>
      </c>
    </row>
    <row r="1671" spans="2:8" x14ac:dyDescent="0.2">
      <c r="B1671" s="100" t="s">
        <v>1761</v>
      </c>
      <c r="C1671" s="95" t="s">
        <v>552</v>
      </c>
      <c r="D1671" s="95"/>
      <c r="E1671" s="90"/>
      <c r="F1671" s="90"/>
      <c r="H1671" s="22" t="s">
        <v>1078</v>
      </c>
    </row>
    <row r="1672" spans="2:8" x14ac:dyDescent="0.2">
      <c r="B1672" s="100" t="s">
        <v>1762</v>
      </c>
      <c r="C1672" s="95" t="s">
        <v>553</v>
      </c>
      <c r="D1672" s="95"/>
      <c r="E1672" s="90"/>
      <c r="F1672" s="90"/>
      <c r="H1672" s="22" t="s">
        <v>1078</v>
      </c>
    </row>
    <row r="1673" spans="2:8" x14ac:dyDescent="0.2">
      <c r="B1673" s="100" t="s">
        <v>1763</v>
      </c>
      <c r="C1673" s="95" t="s">
        <v>973</v>
      </c>
      <c r="D1673" s="95"/>
      <c r="E1673" s="90"/>
      <c r="F1673" s="90"/>
      <c r="H1673" s="22" t="s">
        <v>1078</v>
      </c>
    </row>
    <row r="1674" spans="2:8" x14ac:dyDescent="0.2">
      <c r="B1674" s="100" t="s">
        <v>1764</v>
      </c>
      <c r="C1674" s="95" t="s">
        <v>554</v>
      </c>
      <c r="D1674" s="95"/>
      <c r="E1674" s="90"/>
      <c r="F1674" s="90"/>
      <c r="H1674" s="22" t="s">
        <v>1078</v>
      </c>
    </row>
    <row r="1675" spans="2:8" x14ac:dyDescent="0.2">
      <c r="B1675" s="100" t="s">
        <v>1765</v>
      </c>
      <c r="C1675" s="95" t="s">
        <v>555</v>
      </c>
      <c r="D1675" s="95"/>
      <c r="E1675" s="90"/>
      <c r="F1675" s="90"/>
      <c r="H1675" s="22" t="s">
        <v>1078</v>
      </c>
    </row>
    <row r="1676" spans="2:8" x14ac:dyDescent="0.2">
      <c r="B1676" s="100" t="s">
        <v>1766</v>
      </c>
      <c r="C1676" s="95" t="s">
        <v>556</v>
      </c>
      <c r="D1676" s="95"/>
      <c r="E1676" s="90"/>
      <c r="F1676" s="90"/>
      <c r="H1676" s="22" t="s">
        <v>1078</v>
      </c>
    </row>
    <row r="1677" spans="2:8" x14ac:dyDescent="0.2">
      <c r="B1677" s="100" t="s">
        <v>1767</v>
      </c>
      <c r="C1677" s="95" t="s">
        <v>557</v>
      </c>
      <c r="D1677" s="95"/>
      <c r="E1677" s="90"/>
      <c r="F1677" s="90"/>
      <c r="H1677" s="22" t="s">
        <v>1078</v>
      </c>
    </row>
    <row r="1678" spans="2:8" x14ac:dyDescent="0.2">
      <c r="B1678" s="100" t="s">
        <v>1768</v>
      </c>
      <c r="C1678" s="95" t="s">
        <v>300</v>
      </c>
      <c r="D1678" s="95"/>
      <c r="E1678" s="90"/>
      <c r="F1678" s="90"/>
      <c r="H1678" s="22" t="s">
        <v>1078</v>
      </c>
    </row>
    <row r="1679" spans="2:8" x14ac:dyDescent="0.2">
      <c r="B1679" s="100" t="s">
        <v>1769</v>
      </c>
      <c r="C1679" s="95" t="s">
        <v>558</v>
      </c>
      <c r="D1679" s="95"/>
      <c r="E1679" s="90"/>
      <c r="F1679" s="90"/>
      <c r="H1679" s="22" t="s">
        <v>1078</v>
      </c>
    </row>
    <row r="1680" spans="2:8" x14ac:dyDescent="0.2">
      <c r="B1680" s="100" t="s">
        <v>1770</v>
      </c>
      <c r="C1680" s="95" t="s">
        <v>559</v>
      </c>
      <c r="D1680" s="95"/>
      <c r="E1680" s="90"/>
      <c r="F1680" s="90"/>
      <c r="H1680" s="22" t="s">
        <v>1078</v>
      </c>
    </row>
    <row r="1681" spans="2:8" x14ac:dyDescent="0.2">
      <c r="B1681" s="100" t="s">
        <v>1771</v>
      </c>
      <c r="C1681" s="95" t="s">
        <v>560</v>
      </c>
      <c r="D1681" s="95"/>
      <c r="E1681" s="90"/>
      <c r="F1681" s="90"/>
      <c r="H1681" s="22" t="s">
        <v>1078</v>
      </c>
    </row>
    <row r="1682" spans="2:8" x14ac:dyDescent="0.2">
      <c r="B1682" s="100" t="s">
        <v>1772</v>
      </c>
      <c r="C1682" s="95" t="s">
        <v>561</v>
      </c>
      <c r="D1682" s="95"/>
      <c r="E1682" s="90"/>
      <c r="F1682" s="90"/>
      <c r="H1682" s="22" t="s">
        <v>1078</v>
      </c>
    </row>
    <row r="1683" spans="2:8" x14ac:dyDescent="0.2">
      <c r="B1683" s="100" t="s">
        <v>1773</v>
      </c>
      <c r="C1683" s="95" t="s">
        <v>562</v>
      </c>
      <c r="D1683" s="95"/>
      <c r="E1683" s="90"/>
      <c r="F1683" s="90"/>
      <c r="H1683" s="22" t="s">
        <v>1078</v>
      </c>
    </row>
    <row r="1684" spans="2:8" x14ac:dyDescent="0.2">
      <c r="B1684" s="100" t="s">
        <v>1774</v>
      </c>
      <c r="C1684" s="95" t="s">
        <v>563</v>
      </c>
      <c r="D1684" s="95"/>
      <c r="E1684" s="90"/>
      <c r="F1684" s="90"/>
      <c r="H1684" s="22" t="s">
        <v>1078</v>
      </c>
    </row>
    <row r="1685" spans="2:8" x14ac:dyDescent="0.2">
      <c r="B1685" s="100" t="s">
        <v>1775</v>
      </c>
      <c r="C1685" s="95" t="s">
        <v>564</v>
      </c>
      <c r="D1685" s="95"/>
      <c r="E1685" s="90"/>
      <c r="F1685" s="90"/>
      <c r="H1685" s="22" t="s">
        <v>1078</v>
      </c>
    </row>
    <row r="1686" spans="2:8" x14ac:dyDescent="0.2">
      <c r="B1686" s="100" t="s">
        <v>1776</v>
      </c>
      <c r="C1686" s="95" t="s">
        <v>565</v>
      </c>
      <c r="D1686" s="95"/>
      <c r="E1686" s="90"/>
      <c r="F1686" s="90"/>
      <c r="H1686" s="22" t="s">
        <v>1078</v>
      </c>
    </row>
    <row r="1687" spans="2:8" x14ac:dyDescent="0.2">
      <c r="B1687" s="100" t="s">
        <v>1777</v>
      </c>
      <c r="C1687" s="95" t="s">
        <v>566</v>
      </c>
      <c r="D1687" s="95"/>
      <c r="E1687" s="90"/>
      <c r="F1687" s="90"/>
      <c r="H1687" s="22" t="s">
        <v>1078</v>
      </c>
    </row>
    <row r="1688" spans="2:8" x14ac:dyDescent="0.2">
      <c r="B1688" s="100" t="s">
        <v>1778</v>
      </c>
      <c r="C1688" s="95" t="s">
        <v>567</v>
      </c>
      <c r="D1688" s="95"/>
      <c r="E1688" s="90"/>
      <c r="F1688" s="90"/>
      <c r="H1688" s="22" t="s">
        <v>1078</v>
      </c>
    </row>
    <row r="1689" spans="2:8" x14ac:dyDescent="0.2">
      <c r="B1689" s="100" t="s">
        <v>1779</v>
      </c>
      <c r="C1689" s="95" t="s">
        <v>568</v>
      </c>
      <c r="D1689" s="95"/>
      <c r="E1689" s="90"/>
      <c r="F1689" s="90"/>
      <c r="H1689" s="22" t="s">
        <v>1078</v>
      </c>
    </row>
    <row r="1690" spans="2:8" x14ac:dyDescent="0.2">
      <c r="B1690" s="100" t="s">
        <v>1780</v>
      </c>
      <c r="C1690" s="95" t="s">
        <v>569</v>
      </c>
      <c r="D1690" s="95"/>
      <c r="E1690" s="90"/>
      <c r="F1690" s="90"/>
      <c r="H1690" s="22" t="s">
        <v>1078</v>
      </c>
    </row>
    <row r="1691" spans="2:8" x14ac:dyDescent="0.2">
      <c r="B1691" s="100" t="s">
        <v>1781</v>
      </c>
      <c r="C1691" s="95" t="s">
        <v>570</v>
      </c>
      <c r="D1691" s="95"/>
      <c r="E1691" s="90"/>
      <c r="F1691" s="90"/>
      <c r="H1691" s="22" t="s">
        <v>1078</v>
      </c>
    </row>
    <row r="1692" spans="2:8" x14ac:dyDescent="0.2">
      <c r="B1692" s="100" t="s">
        <v>1782</v>
      </c>
      <c r="C1692" s="95" t="s">
        <v>571</v>
      </c>
      <c r="D1692" s="95"/>
      <c r="E1692" s="90"/>
      <c r="F1692" s="90"/>
      <c r="H1692" s="22" t="s">
        <v>1078</v>
      </c>
    </row>
    <row r="1693" spans="2:8" x14ac:dyDescent="0.2">
      <c r="B1693" s="100" t="s">
        <v>1783</v>
      </c>
      <c r="C1693" s="95" t="s">
        <v>572</v>
      </c>
      <c r="D1693" s="95"/>
      <c r="E1693" s="90"/>
      <c r="F1693" s="90"/>
      <c r="H1693" s="22" t="s">
        <v>1078</v>
      </c>
    </row>
    <row r="1694" spans="2:8" x14ac:dyDescent="0.2">
      <c r="B1694" s="100" t="s">
        <v>1784</v>
      </c>
      <c r="C1694" s="95" t="s">
        <v>573</v>
      </c>
      <c r="D1694" s="95"/>
      <c r="E1694" s="90"/>
      <c r="F1694" s="90"/>
      <c r="H1694" s="22" t="s">
        <v>1078</v>
      </c>
    </row>
    <row r="1695" spans="2:8" x14ac:dyDescent="0.2">
      <c r="B1695" s="100" t="s">
        <v>1785</v>
      </c>
      <c r="C1695" s="95" t="s">
        <v>360</v>
      </c>
      <c r="D1695" s="95"/>
      <c r="E1695" s="90"/>
      <c r="F1695" s="90"/>
      <c r="H1695" s="22" t="s">
        <v>1078</v>
      </c>
    </row>
    <row r="1696" spans="2:8" x14ac:dyDescent="0.2">
      <c r="B1696" s="100" t="s">
        <v>1786</v>
      </c>
      <c r="C1696" s="95" t="s">
        <v>574</v>
      </c>
      <c r="D1696" s="95"/>
      <c r="E1696" s="90"/>
      <c r="F1696" s="90"/>
      <c r="H1696" s="22" t="s">
        <v>1078</v>
      </c>
    </row>
    <row r="1697" spans="2:8" x14ac:dyDescent="0.2">
      <c r="B1697" s="100" t="s">
        <v>1787</v>
      </c>
      <c r="C1697" s="95" t="s">
        <v>575</v>
      </c>
      <c r="D1697" s="95"/>
      <c r="E1697" s="90"/>
      <c r="F1697" s="90"/>
      <c r="H1697" s="22" t="s">
        <v>1078</v>
      </c>
    </row>
    <row r="1698" spans="2:8" x14ac:dyDescent="0.2">
      <c r="B1698" s="100" t="s">
        <v>1788</v>
      </c>
      <c r="C1698" s="95" t="s">
        <v>576</v>
      </c>
      <c r="D1698" s="95"/>
      <c r="E1698" s="90"/>
      <c r="F1698" s="90"/>
      <c r="H1698" s="22" t="s">
        <v>1078</v>
      </c>
    </row>
    <row r="1699" spans="2:8" x14ac:dyDescent="0.2">
      <c r="B1699" s="100" t="s">
        <v>1789</v>
      </c>
      <c r="C1699" s="95" t="s">
        <v>974</v>
      </c>
      <c r="D1699" s="95"/>
      <c r="E1699" s="90"/>
      <c r="F1699" s="90"/>
      <c r="H1699" s="22" t="s">
        <v>1078</v>
      </c>
    </row>
    <row r="1700" spans="2:8" x14ac:dyDescent="0.2">
      <c r="B1700" s="100" t="s">
        <v>1790</v>
      </c>
      <c r="C1700" s="95" t="s">
        <v>977</v>
      </c>
      <c r="D1700" s="95"/>
      <c r="E1700" s="90"/>
      <c r="F1700" s="90"/>
      <c r="H1700" s="22" t="s">
        <v>1078</v>
      </c>
    </row>
    <row r="1701" spans="2:8" x14ac:dyDescent="0.2">
      <c r="B1701" s="100" t="s">
        <v>1791</v>
      </c>
      <c r="C1701" s="95" t="s">
        <v>978</v>
      </c>
      <c r="D1701" s="95"/>
      <c r="E1701" s="90"/>
      <c r="F1701" s="90"/>
      <c r="H1701" s="22" t="s">
        <v>1078</v>
      </c>
    </row>
    <row r="1702" spans="2:8" x14ac:dyDescent="0.2">
      <c r="B1702" s="100" t="s">
        <v>1792</v>
      </c>
      <c r="C1702" s="95" t="s">
        <v>577</v>
      </c>
      <c r="D1702" s="95"/>
      <c r="E1702" s="90"/>
      <c r="F1702" s="90"/>
      <c r="H1702" s="22" t="s">
        <v>1078</v>
      </c>
    </row>
    <row r="1703" spans="2:8" x14ac:dyDescent="0.2">
      <c r="B1703" s="100" t="s">
        <v>1793</v>
      </c>
      <c r="C1703" s="95" t="s">
        <v>980</v>
      </c>
      <c r="D1703" s="95"/>
      <c r="E1703" s="90"/>
      <c r="F1703" s="90"/>
      <c r="H1703" s="22" t="s">
        <v>1078</v>
      </c>
    </row>
    <row r="1704" spans="2:8" x14ac:dyDescent="0.2">
      <c r="B1704" s="100" t="s">
        <v>1794</v>
      </c>
      <c r="C1704" s="95" t="s">
        <v>578</v>
      </c>
      <c r="D1704" s="95"/>
      <c r="E1704" s="90"/>
      <c r="F1704" s="90"/>
      <c r="H1704" s="22" t="s">
        <v>1078</v>
      </c>
    </row>
    <row r="1705" spans="2:8" x14ac:dyDescent="0.2">
      <c r="B1705" s="100" t="s">
        <v>1795</v>
      </c>
      <c r="C1705" s="95" t="s">
        <v>982</v>
      </c>
      <c r="D1705" s="95"/>
      <c r="E1705" s="90"/>
      <c r="F1705" s="90"/>
      <c r="H1705" s="22" t="s">
        <v>1078</v>
      </c>
    </row>
    <row r="1706" spans="2:8" x14ac:dyDescent="0.2">
      <c r="B1706" s="100" t="s">
        <v>1796</v>
      </c>
      <c r="C1706" s="95" t="s">
        <v>579</v>
      </c>
      <c r="D1706" s="95"/>
      <c r="E1706" s="90"/>
      <c r="F1706" s="90"/>
      <c r="H1706" s="22" t="s">
        <v>1078</v>
      </c>
    </row>
    <row r="1707" spans="2:8" x14ac:dyDescent="0.2">
      <c r="B1707" s="100" t="s">
        <v>1797</v>
      </c>
      <c r="C1707" s="95" t="s">
        <v>580</v>
      </c>
      <c r="D1707" s="95"/>
      <c r="E1707" s="90"/>
      <c r="F1707" s="90"/>
      <c r="H1707" s="22" t="s">
        <v>1078</v>
      </c>
    </row>
    <row r="1708" spans="2:8" x14ac:dyDescent="0.2">
      <c r="B1708" s="100" t="s">
        <v>1798</v>
      </c>
      <c r="C1708" s="95" t="s">
        <v>581</v>
      </c>
      <c r="D1708" s="95"/>
      <c r="E1708" s="90"/>
      <c r="F1708" s="90"/>
      <c r="H1708" s="22" t="s">
        <v>1078</v>
      </c>
    </row>
    <row r="1709" spans="2:8" x14ac:dyDescent="0.2">
      <c r="B1709" s="100" t="s">
        <v>1799</v>
      </c>
      <c r="C1709" s="95" t="s">
        <v>582</v>
      </c>
      <c r="D1709" s="95"/>
      <c r="E1709" s="90"/>
      <c r="F1709" s="90"/>
      <c r="H1709" s="22" t="s">
        <v>1078</v>
      </c>
    </row>
    <row r="1710" spans="2:8" x14ac:dyDescent="0.2">
      <c r="B1710" s="100" t="s">
        <v>1800</v>
      </c>
      <c r="C1710" s="95" t="s">
        <v>583</v>
      </c>
      <c r="D1710" s="95"/>
      <c r="E1710" s="90"/>
      <c r="F1710" s="90"/>
      <c r="H1710" s="22" t="s">
        <v>1078</v>
      </c>
    </row>
    <row r="1711" spans="2:8" x14ac:dyDescent="0.2">
      <c r="B1711" s="100" t="s">
        <v>1801</v>
      </c>
      <c r="C1711" s="95" t="s">
        <v>584</v>
      </c>
      <c r="D1711" s="95"/>
      <c r="E1711" s="90"/>
      <c r="F1711" s="90"/>
      <c r="H1711" s="22" t="s">
        <v>1078</v>
      </c>
    </row>
    <row r="1712" spans="2:8" x14ac:dyDescent="0.2">
      <c r="B1712" s="100" t="s">
        <v>1802</v>
      </c>
      <c r="C1712" s="95" t="s">
        <v>985</v>
      </c>
      <c r="D1712" s="95"/>
      <c r="E1712" s="90"/>
      <c r="F1712" s="90"/>
      <c r="H1712" s="22" t="s">
        <v>1078</v>
      </c>
    </row>
    <row r="1713" spans="2:8" x14ac:dyDescent="0.2">
      <c r="B1713" s="100" t="s">
        <v>1803</v>
      </c>
      <c r="C1713" s="95" t="s">
        <v>585</v>
      </c>
      <c r="D1713" s="95"/>
      <c r="E1713" s="90"/>
      <c r="F1713" s="90"/>
      <c r="H1713" s="22" t="s">
        <v>1078</v>
      </c>
    </row>
    <row r="1714" spans="2:8" x14ac:dyDescent="0.2">
      <c r="B1714" s="100" t="s">
        <v>1804</v>
      </c>
      <c r="C1714" s="95" t="s">
        <v>586</v>
      </c>
      <c r="D1714" s="95"/>
      <c r="E1714" s="90"/>
      <c r="F1714" s="90"/>
      <c r="H1714" s="22" t="s">
        <v>1078</v>
      </c>
    </row>
    <row r="1715" spans="2:8" x14ac:dyDescent="0.2">
      <c r="B1715" s="100" t="s">
        <v>1805</v>
      </c>
      <c r="C1715" s="95" t="s">
        <v>988</v>
      </c>
      <c r="D1715" s="95"/>
      <c r="E1715" s="90"/>
      <c r="F1715" s="90"/>
      <c r="H1715" s="22" t="s">
        <v>1078</v>
      </c>
    </row>
    <row r="1716" spans="2:8" x14ac:dyDescent="0.2">
      <c r="B1716" s="100" t="s">
        <v>1806</v>
      </c>
      <c r="C1716" s="95" t="s">
        <v>587</v>
      </c>
      <c r="D1716" s="95"/>
      <c r="E1716" s="90"/>
      <c r="F1716" s="90"/>
      <c r="H1716" s="22" t="s">
        <v>1078</v>
      </c>
    </row>
    <row r="1717" spans="2:8" x14ac:dyDescent="0.2">
      <c r="B1717" s="100" t="s">
        <v>1807</v>
      </c>
      <c r="C1717" s="95" t="s">
        <v>588</v>
      </c>
      <c r="D1717" s="95"/>
      <c r="E1717" s="90"/>
      <c r="F1717" s="90"/>
      <c r="H1717" s="22" t="s">
        <v>1078</v>
      </c>
    </row>
    <row r="1718" spans="2:8" x14ac:dyDescent="0.2">
      <c r="B1718" s="100" t="s">
        <v>1808</v>
      </c>
      <c r="C1718" s="95" t="s">
        <v>589</v>
      </c>
      <c r="D1718" s="95"/>
      <c r="E1718" s="90"/>
      <c r="F1718" s="90"/>
      <c r="H1718" s="22" t="s">
        <v>1078</v>
      </c>
    </row>
    <row r="1719" spans="2:8" x14ac:dyDescent="0.2">
      <c r="B1719" s="100" t="s">
        <v>1809</v>
      </c>
      <c r="C1719" s="95" t="s">
        <v>590</v>
      </c>
      <c r="D1719" s="95"/>
      <c r="E1719" s="90"/>
      <c r="F1719" s="90"/>
      <c r="H1719" s="22" t="s">
        <v>1078</v>
      </c>
    </row>
    <row r="1720" spans="2:8" x14ac:dyDescent="0.2">
      <c r="B1720" s="100" t="s">
        <v>1810</v>
      </c>
      <c r="C1720" s="95" t="s">
        <v>591</v>
      </c>
      <c r="D1720" s="95"/>
      <c r="E1720" s="90"/>
      <c r="F1720" s="90"/>
      <c r="H1720" s="22" t="s">
        <v>1078</v>
      </c>
    </row>
    <row r="1721" spans="2:8" x14ac:dyDescent="0.2">
      <c r="B1721" s="100" t="s">
        <v>1811</v>
      </c>
      <c r="C1721" s="95" t="s">
        <v>592</v>
      </c>
      <c r="D1721" s="95"/>
      <c r="E1721" s="90"/>
      <c r="F1721" s="90"/>
      <c r="H1721" s="22" t="s">
        <v>1078</v>
      </c>
    </row>
    <row r="1722" spans="2:8" x14ac:dyDescent="0.2">
      <c r="B1722" s="100" t="s">
        <v>1812</v>
      </c>
      <c r="C1722" s="95" t="s">
        <v>593</v>
      </c>
      <c r="D1722" s="95"/>
      <c r="E1722" s="90"/>
      <c r="F1722" s="90"/>
      <c r="H1722" s="22" t="s">
        <v>1078</v>
      </c>
    </row>
    <row r="1723" spans="2:8" x14ac:dyDescent="0.2">
      <c r="B1723" s="100" t="s">
        <v>1813</v>
      </c>
      <c r="C1723" s="95" t="s">
        <v>990</v>
      </c>
      <c r="D1723" s="95"/>
      <c r="E1723" s="90"/>
      <c r="F1723" s="90"/>
      <c r="H1723" s="22" t="s">
        <v>1078</v>
      </c>
    </row>
    <row r="1724" spans="2:8" x14ac:dyDescent="0.2">
      <c r="B1724" s="100" t="s">
        <v>1814</v>
      </c>
      <c r="C1724" s="95" t="s">
        <v>594</v>
      </c>
      <c r="D1724" s="95"/>
      <c r="E1724" s="90"/>
      <c r="F1724" s="90"/>
      <c r="H1724" s="22" t="s">
        <v>1078</v>
      </c>
    </row>
    <row r="1725" spans="2:8" x14ac:dyDescent="0.2">
      <c r="B1725" s="100" t="s">
        <v>1815</v>
      </c>
      <c r="C1725" s="95" t="s">
        <v>595</v>
      </c>
      <c r="D1725" s="95"/>
      <c r="E1725" s="90"/>
      <c r="F1725" s="90"/>
      <c r="H1725" s="22" t="s">
        <v>1078</v>
      </c>
    </row>
    <row r="1726" spans="2:8" x14ac:dyDescent="0.2">
      <c r="B1726" s="100" t="s">
        <v>1816</v>
      </c>
      <c r="C1726" s="95" t="s">
        <v>596</v>
      </c>
      <c r="D1726" s="95"/>
      <c r="E1726" s="90"/>
      <c r="F1726" s="90"/>
      <c r="H1726" s="22" t="s">
        <v>1078</v>
      </c>
    </row>
    <row r="1727" spans="2:8" x14ac:dyDescent="0.2">
      <c r="B1727" s="100" t="s">
        <v>1817</v>
      </c>
      <c r="C1727" s="95" t="s">
        <v>597</v>
      </c>
      <c r="D1727" s="95"/>
      <c r="E1727" s="90"/>
      <c r="F1727" s="90"/>
      <c r="H1727" s="22" t="s">
        <v>1078</v>
      </c>
    </row>
    <row r="1728" spans="2:8" x14ac:dyDescent="0.2">
      <c r="B1728" s="100" t="s">
        <v>1818</v>
      </c>
      <c r="C1728" s="95" t="s">
        <v>598</v>
      </c>
      <c r="D1728" s="95"/>
      <c r="E1728" s="90"/>
      <c r="F1728" s="90"/>
      <c r="H1728" s="22" t="s">
        <v>1078</v>
      </c>
    </row>
    <row r="1729" spans="2:8" x14ac:dyDescent="0.2">
      <c r="B1729" s="100" t="s">
        <v>1819</v>
      </c>
      <c r="C1729" s="95" t="s">
        <v>599</v>
      </c>
      <c r="D1729" s="95"/>
      <c r="E1729" s="90"/>
      <c r="F1729" s="90"/>
      <c r="H1729" s="22" t="s">
        <v>1078</v>
      </c>
    </row>
    <row r="1730" spans="2:8" x14ac:dyDescent="0.2">
      <c r="B1730" s="100" t="s">
        <v>1820</v>
      </c>
      <c r="C1730" s="95" t="s">
        <v>992</v>
      </c>
      <c r="D1730" s="95"/>
      <c r="E1730" s="90"/>
      <c r="F1730" s="90"/>
      <c r="H1730" s="22" t="s">
        <v>1078</v>
      </c>
    </row>
    <row r="1731" spans="2:8" x14ac:dyDescent="0.2">
      <c r="B1731" s="100" t="s">
        <v>1821</v>
      </c>
      <c r="C1731" s="95" t="s">
        <v>600</v>
      </c>
      <c r="D1731" s="95"/>
      <c r="E1731" s="90"/>
      <c r="F1731" s="90"/>
      <c r="H1731" s="22" t="s">
        <v>1078</v>
      </c>
    </row>
    <row r="1732" spans="2:8" x14ac:dyDescent="0.2">
      <c r="B1732" s="100" t="s">
        <v>1822</v>
      </c>
      <c r="C1732" s="95" t="s">
        <v>993</v>
      </c>
      <c r="D1732" s="95"/>
      <c r="E1732" s="90"/>
      <c r="F1732" s="90"/>
      <c r="H1732" s="22" t="s">
        <v>1078</v>
      </c>
    </row>
    <row r="1733" spans="2:8" x14ac:dyDescent="0.2">
      <c r="B1733" s="100" t="s">
        <v>1823</v>
      </c>
      <c r="C1733" s="95" t="s">
        <v>601</v>
      </c>
      <c r="D1733" s="95"/>
      <c r="E1733" s="90"/>
      <c r="F1733" s="90"/>
      <c r="H1733" s="22" t="s">
        <v>1078</v>
      </c>
    </row>
    <row r="1734" spans="2:8" x14ac:dyDescent="0.2">
      <c r="B1734" s="100" t="s">
        <v>1824</v>
      </c>
      <c r="C1734" s="95" t="s">
        <v>602</v>
      </c>
      <c r="D1734" s="95"/>
      <c r="E1734" s="90"/>
      <c r="F1734" s="90"/>
      <c r="H1734" s="22" t="s">
        <v>1078</v>
      </c>
    </row>
    <row r="1735" spans="2:8" x14ac:dyDescent="0.2">
      <c r="B1735" s="100" t="s">
        <v>1825</v>
      </c>
      <c r="C1735" s="95" t="s">
        <v>603</v>
      </c>
      <c r="D1735" s="95"/>
      <c r="E1735" s="90"/>
      <c r="F1735" s="90"/>
      <c r="H1735" s="22" t="s">
        <v>1078</v>
      </c>
    </row>
    <row r="1736" spans="2:8" x14ac:dyDescent="0.2">
      <c r="B1736" s="100" t="s">
        <v>1826</v>
      </c>
      <c r="C1736" s="95" t="s">
        <v>604</v>
      </c>
      <c r="D1736" s="95"/>
      <c r="E1736" s="90"/>
      <c r="F1736" s="90"/>
      <c r="H1736" s="22" t="s">
        <v>1078</v>
      </c>
    </row>
    <row r="1737" spans="2:8" x14ac:dyDescent="0.2">
      <c r="B1737" s="100" t="s">
        <v>1827</v>
      </c>
      <c r="C1737" s="95" t="s">
        <v>605</v>
      </c>
      <c r="D1737" s="95"/>
      <c r="E1737" s="90"/>
      <c r="F1737" s="90"/>
      <c r="H1737" s="22" t="s">
        <v>1078</v>
      </c>
    </row>
    <row r="1738" spans="2:8" x14ac:dyDescent="0.2">
      <c r="B1738" s="100" t="s">
        <v>1828</v>
      </c>
      <c r="C1738" s="95" t="s">
        <v>606</v>
      </c>
      <c r="D1738" s="95"/>
      <c r="E1738" s="90"/>
      <c r="F1738" s="90"/>
      <c r="H1738" s="22" t="s">
        <v>1078</v>
      </c>
    </row>
    <row r="1739" spans="2:8" x14ac:dyDescent="0.2">
      <c r="B1739" s="100" t="s">
        <v>1829</v>
      </c>
      <c r="C1739" s="95" t="s">
        <v>607</v>
      </c>
      <c r="D1739" s="95"/>
      <c r="E1739" s="90"/>
      <c r="F1739" s="90"/>
      <c r="H1739" s="22" t="s">
        <v>1078</v>
      </c>
    </row>
    <row r="1740" spans="2:8" x14ac:dyDescent="0.2">
      <c r="B1740" s="100" t="s">
        <v>1830</v>
      </c>
      <c r="C1740" s="95" t="s">
        <v>608</v>
      </c>
      <c r="D1740" s="95"/>
      <c r="E1740" s="90"/>
      <c r="F1740" s="90"/>
      <c r="H1740" s="22" t="s">
        <v>1078</v>
      </c>
    </row>
    <row r="1741" spans="2:8" x14ac:dyDescent="0.2">
      <c r="B1741" s="100" t="s">
        <v>1831</v>
      </c>
      <c r="C1741" s="95" t="s">
        <v>609</v>
      </c>
      <c r="D1741" s="95"/>
      <c r="E1741" s="90"/>
      <c r="F1741" s="90"/>
      <c r="H1741" s="22" t="s">
        <v>1078</v>
      </c>
    </row>
    <row r="1742" spans="2:8" x14ac:dyDescent="0.2">
      <c r="B1742" s="100" t="s">
        <v>1832</v>
      </c>
      <c r="C1742" s="95" t="s">
        <v>610</v>
      </c>
      <c r="D1742" s="95"/>
      <c r="E1742" s="90"/>
      <c r="F1742" s="90"/>
      <c r="H1742" s="22" t="s">
        <v>1078</v>
      </c>
    </row>
    <row r="1743" spans="2:8" x14ac:dyDescent="0.2">
      <c r="B1743" s="100" t="s">
        <v>1833</v>
      </c>
      <c r="C1743" s="95" t="s">
        <v>611</v>
      </c>
      <c r="D1743" s="95"/>
      <c r="E1743" s="90"/>
      <c r="F1743" s="90"/>
      <c r="H1743" s="22" t="s">
        <v>1078</v>
      </c>
    </row>
    <row r="1744" spans="2:8" x14ac:dyDescent="0.2">
      <c r="B1744" s="100" t="s">
        <v>1834</v>
      </c>
      <c r="C1744" s="95" t="s">
        <v>996</v>
      </c>
      <c r="D1744" s="95"/>
      <c r="E1744" s="90"/>
      <c r="F1744" s="90"/>
      <c r="H1744" s="22" t="s">
        <v>1078</v>
      </c>
    </row>
    <row r="1745" spans="2:8" x14ac:dyDescent="0.2">
      <c r="B1745" s="100" t="s">
        <v>1835</v>
      </c>
      <c r="C1745" s="95" t="s">
        <v>612</v>
      </c>
      <c r="D1745" s="95"/>
      <c r="E1745" s="90"/>
      <c r="F1745" s="90"/>
      <c r="H1745" s="22" t="s">
        <v>1078</v>
      </c>
    </row>
    <row r="1746" spans="2:8" x14ac:dyDescent="0.2">
      <c r="B1746" s="100" t="s">
        <v>1836</v>
      </c>
      <c r="C1746" s="95" t="s">
        <v>613</v>
      </c>
      <c r="D1746" s="95"/>
      <c r="E1746" s="90"/>
      <c r="F1746" s="90"/>
      <c r="H1746" s="22" t="s">
        <v>1078</v>
      </c>
    </row>
    <row r="1747" spans="2:8" x14ac:dyDescent="0.2">
      <c r="B1747" s="100" t="s">
        <v>1837</v>
      </c>
      <c r="C1747" s="95" t="s">
        <v>614</v>
      </c>
      <c r="D1747" s="95"/>
      <c r="E1747" s="90"/>
      <c r="F1747" s="90"/>
      <c r="H1747" s="22" t="s">
        <v>1078</v>
      </c>
    </row>
    <row r="1748" spans="2:8" x14ac:dyDescent="0.2">
      <c r="B1748" s="100" t="s">
        <v>1838</v>
      </c>
      <c r="C1748" s="95" t="s">
        <v>615</v>
      </c>
      <c r="D1748" s="95"/>
      <c r="E1748" s="90"/>
      <c r="F1748" s="90"/>
      <c r="H1748" s="22" t="s">
        <v>1078</v>
      </c>
    </row>
    <row r="1749" spans="2:8" x14ac:dyDescent="0.2">
      <c r="B1749" s="100" t="s">
        <v>1839</v>
      </c>
      <c r="C1749" s="95" t="s">
        <v>616</v>
      </c>
      <c r="D1749" s="95"/>
      <c r="E1749" s="90"/>
      <c r="F1749" s="90"/>
      <c r="H1749" s="22" t="s">
        <v>1078</v>
      </c>
    </row>
    <row r="1750" spans="2:8" x14ac:dyDescent="0.2">
      <c r="B1750" s="100" t="s">
        <v>1840</v>
      </c>
      <c r="C1750" s="95" t="s">
        <v>617</v>
      </c>
      <c r="D1750" s="95"/>
      <c r="E1750" s="90"/>
      <c r="F1750" s="90"/>
      <c r="H1750" s="22" t="s">
        <v>1078</v>
      </c>
    </row>
    <row r="1751" spans="2:8" x14ac:dyDescent="0.2">
      <c r="B1751" s="100" t="s">
        <v>1841</v>
      </c>
      <c r="C1751" s="95" t="s">
        <v>618</v>
      </c>
      <c r="D1751" s="95"/>
      <c r="E1751" s="90"/>
      <c r="F1751" s="90"/>
      <c r="H1751" s="22" t="s">
        <v>1078</v>
      </c>
    </row>
    <row r="1752" spans="2:8" x14ac:dyDescent="0.2">
      <c r="B1752" s="100" t="s">
        <v>1842</v>
      </c>
      <c r="C1752" s="95" t="s">
        <v>998</v>
      </c>
      <c r="D1752" s="95"/>
      <c r="E1752" s="90"/>
      <c r="F1752" s="90"/>
      <c r="H1752" s="22" t="s">
        <v>1078</v>
      </c>
    </row>
    <row r="1753" spans="2:8" x14ac:dyDescent="0.2">
      <c r="B1753" s="100" t="s">
        <v>1843</v>
      </c>
      <c r="C1753" s="95" t="s">
        <v>619</v>
      </c>
      <c r="D1753" s="95"/>
      <c r="E1753" s="90"/>
      <c r="F1753" s="90"/>
      <c r="H1753" s="22" t="s">
        <v>1078</v>
      </c>
    </row>
    <row r="1754" spans="2:8" x14ac:dyDescent="0.2">
      <c r="B1754" s="100" t="s">
        <v>1844</v>
      </c>
      <c r="C1754" s="95" t="s">
        <v>620</v>
      </c>
      <c r="D1754" s="95"/>
      <c r="E1754" s="90"/>
      <c r="F1754" s="90"/>
      <c r="H1754" s="22" t="s">
        <v>1078</v>
      </c>
    </row>
    <row r="1755" spans="2:8" x14ac:dyDescent="0.2">
      <c r="B1755" s="100" t="s">
        <v>1845</v>
      </c>
      <c r="C1755" s="95" t="s">
        <v>621</v>
      </c>
      <c r="D1755" s="95"/>
      <c r="E1755" s="90"/>
      <c r="F1755" s="90"/>
      <c r="H1755" s="22" t="s">
        <v>1078</v>
      </c>
    </row>
    <row r="1756" spans="2:8" x14ac:dyDescent="0.2">
      <c r="B1756" s="100" t="s">
        <v>1846</v>
      </c>
      <c r="C1756" s="95" t="s">
        <v>622</v>
      </c>
      <c r="D1756" s="95"/>
      <c r="E1756" s="90"/>
      <c r="F1756" s="90"/>
      <c r="H1756" s="22" t="s">
        <v>1078</v>
      </c>
    </row>
    <row r="1757" spans="2:8" x14ac:dyDescent="0.2">
      <c r="B1757" s="100" t="s">
        <v>1847</v>
      </c>
      <c r="C1757" s="95" t="s">
        <v>623</v>
      </c>
      <c r="D1757" s="95"/>
      <c r="E1757" s="90"/>
      <c r="F1757" s="90"/>
      <c r="H1757" s="22" t="s">
        <v>1078</v>
      </c>
    </row>
    <row r="1758" spans="2:8" x14ac:dyDescent="0.2">
      <c r="B1758" s="100" t="s">
        <v>1848</v>
      </c>
      <c r="C1758" s="95" t="s">
        <v>624</v>
      </c>
      <c r="D1758" s="95"/>
      <c r="E1758" s="90"/>
      <c r="F1758" s="90"/>
      <c r="H1758" s="22" t="s">
        <v>1078</v>
      </c>
    </row>
    <row r="1759" spans="2:8" x14ac:dyDescent="0.2">
      <c r="B1759" s="100" t="s">
        <v>1849</v>
      </c>
      <c r="C1759" s="95" t="s">
        <v>625</v>
      </c>
      <c r="D1759" s="95"/>
      <c r="E1759" s="90"/>
      <c r="F1759" s="90"/>
      <c r="H1759" s="22" t="s">
        <v>1078</v>
      </c>
    </row>
    <row r="1760" spans="2:8" x14ac:dyDescent="0.2">
      <c r="B1760" s="100" t="s">
        <v>1850</v>
      </c>
      <c r="C1760" s="95" t="s">
        <v>626</v>
      </c>
      <c r="D1760" s="95"/>
      <c r="E1760" s="90"/>
      <c r="F1760" s="90"/>
      <c r="H1760" s="22" t="s">
        <v>1078</v>
      </c>
    </row>
    <row r="1761" spans="2:8" x14ac:dyDescent="0.2">
      <c r="B1761" s="100" t="s">
        <v>1851</v>
      </c>
      <c r="C1761" s="95" t="s">
        <v>627</v>
      </c>
      <c r="D1761" s="95"/>
      <c r="E1761" s="90"/>
      <c r="F1761" s="90"/>
      <c r="H1761" s="22" t="s">
        <v>1078</v>
      </c>
    </row>
    <row r="1762" spans="2:8" x14ac:dyDescent="0.2">
      <c r="B1762" s="100" t="s">
        <v>1852</v>
      </c>
      <c r="C1762" s="95" t="s">
        <v>628</v>
      </c>
      <c r="D1762" s="95"/>
      <c r="E1762" s="90"/>
      <c r="F1762" s="90"/>
      <c r="H1762" s="22" t="s">
        <v>1078</v>
      </c>
    </row>
    <row r="1763" spans="2:8" x14ac:dyDescent="0.2">
      <c r="B1763" s="100" t="s">
        <v>1853</v>
      </c>
      <c r="C1763" s="95" t="s">
        <v>629</v>
      </c>
      <c r="D1763" s="95"/>
      <c r="E1763" s="90"/>
      <c r="F1763" s="90"/>
      <c r="H1763" s="22" t="s">
        <v>1078</v>
      </c>
    </row>
    <row r="1764" spans="2:8" x14ac:dyDescent="0.2">
      <c r="B1764" s="100" t="s">
        <v>1854</v>
      </c>
      <c r="C1764" s="95" t="s">
        <v>630</v>
      </c>
      <c r="D1764" s="95"/>
      <c r="E1764" s="90"/>
      <c r="F1764" s="90"/>
      <c r="H1764" s="22" t="s">
        <v>1078</v>
      </c>
    </row>
    <row r="1765" spans="2:8" x14ac:dyDescent="0.2">
      <c r="B1765" s="100" t="s">
        <v>1855</v>
      </c>
      <c r="C1765" s="95" t="s">
        <v>1000</v>
      </c>
      <c r="D1765" s="95"/>
      <c r="E1765" s="90"/>
      <c r="F1765" s="90"/>
      <c r="H1765" s="22" t="s">
        <v>1078</v>
      </c>
    </row>
    <row r="1766" spans="2:8" x14ac:dyDescent="0.2">
      <c r="B1766" s="100" t="s">
        <v>1856</v>
      </c>
      <c r="C1766" s="95" t="s">
        <v>631</v>
      </c>
      <c r="D1766" s="95"/>
      <c r="E1766" s="90"/>
      <c r="F1766" s="90"/>
      <c r="H1766" s="22" t="s">
        <v>1078</v>
      </c>
    </row>
    <row r="1767" spans="2:8" x14ac:dyDescent="0.2">
      <c r="B1767" s="100" t="s">
        <v>1857</v>
      </c>
      <c r="C1767" s="95" t="s">
        <v>1001</v>
      </c>
      <c r="D1767" s="95"/>
      <c r="E1767" s="90"/>
      <c r="F1767" s="90"/>
      <c r="H1767" s="22" t="s">
        <v>1078</v>
      </c>
    </row>
    <row r="1768" spans="2:8" x14ac:dyDescent="0.2">
      <c r="B1768" s="100" t="s">
        <v>1858</v>
      </c>
      <c r="C1768" s="95" t="s">
        <v>1002</v>
      </c>
      <c r="D1768" s="95"/>
      <c r="E1768" s="90"/>
      <c r="F1768" s="90"/>
      <c r="H1768" s="22" t="s">
        <v>1078</v>
      </c>
    </row>
    <row r="1769" spans="2:8" x14ac:dyDescent="0.2">
      <c r="B1769" s="100" t="s">
        <v>1859</v>
      </c>
      <c r="C1769" s="95" t="s">
        <v>632</v>
      </c>
      <c r="D1769" s="95"/>
      <c r="E1769" s="90"/>
      <c r="F1769" s="90"/>
      <c r="H1769" s="22" t="s">
        <v>1078</v>
      </c>
    </row>
    <row r="1770" spans="2:8" x14ac:dyDescent="0.2">
      <c r="B1770" s="100" t="s">
        <v>1860</v>
      </c>
      <c r="C1770" s="95" t="s">
        <v>1003</v>
      </c>
      <c r="D1770" s="95"/>
      <c r="E1770" s="90"/>
      <c r="F1770" s="90"/>
      <c r="H1770" s="22" t="s">
        <v>1078</v>
      </c>
    </row>
    <row r="1771" spans="2:8" x14ac:dyDescent="0.2">
      <c r="B1771" s="100" t="s">
        <v>1861</v>
      </c>
      <c r="C1771" s="95" t="s">
        <v>1004</v>
      </c>
      <c r="D1771" s="95"/>
      <c r="E1771" s="90"/>
      <c r="F1771" s="90"/>
      <c r="H1771" s="22" t="s">
        <v>1078</v>
      </c>
    </row>
    <row r="1772" spans="2:8" x14ac:dyDescent="0.2">
      <c r="B1772" s="100" t="s">
        <v>1862</v>
      </c>
      <c r="C1772" s="95" t="s">
        <v>1005</v>
      </c>
      <c r="D1772" s="95"/>
      <c r="E1772" s="90"/>
      <c r="F1772" s="90"/>
      <c r="H1772" s="22" t="s">
        <v>1078</v>
      </c>
    </row>
    <row r="1773" spans="2:8" x14ac:dyDescent="0.2">
      <c r="B1773" s="100" t="s">
        <v>1863</v>
      </c>
      <c r="C1773" s="95" t="s">
        <v>633</v>
      </c>
      <c r="D1773" s="95"/>
      <c r="E1773" s="90"/>
      <c r="F1773" s="90"/>
      <c r="H1773" s="22" t="s">
        <v>1078</v>
      </c>
    </row>
    <row r="1774" spans="2:8" x14ac:dyDescent="0.2">
      <c r="B1774" s="100" t="s">
        <v>1864</v>
      </c>
      <c r="C1774" s="95" t="s">
        <v>634</v>
      </c>
      <c r="D1774" s="95"/>
      <c r="E1774" s="90"/>
      <c r="F1774" s="90"/>
      <c r="H1774" s="22" t="s">
        <v>1078</v>
      </c>
    </row>
    <row r="1775" spans="2:8" x14ac:dyDescent="0.2">
      <c r="B1775" s="100" t="s">
        <v>1865</v>
      </c>
      <c r="C1775" s="95" t="s">
        <v>1006</v>
      </c>
      <c r="D1775" s="95"/>
      <c r="E1775" s="90"/>
      <c r="F1775" s="90"/>
      <c r="H1775" s="22" t="s">
        <v>1078</v>
      </c>
    </row>
    <row r="1776" spans="2:8" x14ac:dyDescent="0.2">
      <c r="B1776" s="100" t="s">
        <v>1866</v>
      </c>
      <c r="C1776" s="95" t="s">
        <v>635</v>
      </c>
      <c r="D1776" s="95"/>
      <c r="E1776" s="90"/>
      <c r="F1776" s="90"/>
      <c r="H1776" s="22" t="s">
        <v>1078</v>
      </c>
    </row>
    <row r="1777" spans="2:8" x14ac:dyDescent="0.2">
      <c r="B1777" s="100" t="s">
        <v>1867</v>
      </c>
      <c r="C1777" s="95" t="s">
        <v>636</v>
      </c>
      <c r="D1777" s="95"/>
      <c r="E1777" s="90"/>
      <c r="F1777" s="90"/>
      <c r="H1777" s="22" t="s">
        <v>1078</v>
      </c>
    </row>
    <row r="1778" spans="2:8" x14ac:dyDescent="0.2">
      <c r="B1778" s="100" t="s">
        <v>1868</v>
      </c>
      <c r="C1778" s="95" t="s">
        <v>1007</v>
      </c>
      <c r="D1778" s="95"/>
      <c r="E1778" s="90"/>
      <c r="F1778" s="90"/>
      <c r="H1778" s="22" t="s">
        <v>1078</v>
      </c>
    </row>
    <row r="1779" spans="2:8" x14ac:dyDescent="0.2">
      <c r="B1779" s="100" t="s">
        <v>1869</v>
      </c>
      <c r="C1779" s="95" t="s">
        <v>1008</v>
      </c>
      <c r="D1779" s="95"/>
      <c r="E1779" s="90"/>
      <c r="F1779" s="90"/>
      <c r="H1779" s="22" t="s">
        <v>1078</v>
      </c>
    </row>
    <row r="1780" spans="2:8" x14ac:dyDescent="0.2">
      <c r="B1780" s="100" t="s">
        <v>1870</v>
      </c>
      <c r="C1780" s="95" t="s">
        <v>637</v>
      </c>
      <c r="D1780" s="95"/>
      <c r="E1780" s="90"/>
      <c r="F1780" s="90"/>
      <c r="H1780" s="22" t="s">
        <v>1078</v>
      </c>
    </row>
    <row r="1781" spans="2:8" x14ac:dyDescent="0.2">
      <c r="B1781" s="100" t="s">
        <v>1871</v>
      </c>
      <c r="C1781" s="95" t="s">
        <v>1009</v>
      </c>
      <c r="D1781" s="95"/>
      <c r="E1781" s="90"/>
      <c r="F1781" s="90"/>
      <c r="H1781" s="22" t="s">
        <v>1078</v>
      </c>
    </row>
    <row r="1782" spans="2:8" x14ac:dyDescent="0.2">
      <c r="B1782" s="100" t="s">
        <v>1872</v>
      </c>
      <c r="C1782" s="95" t="s">
        <v>1010</v>
      </c>
      <c r="D1782" s="95"/>
      <c r="E1782" s="90"/>
      <c r="F1782" s="90"/>
      <c r="H1782" s="22" t="s">
        <v>1078</v>
      </c>
    </row>
    <row r="1783" spans="2:8" x14ac:dyDescent="0.2">
      <c r="B1783" s="100" t="s">
        <v>1873</v>
      </c>
      <c r="C1783" s="95" t="s">
        <v>638</v>
      </c>
      <c r="D1783" s="95"/>
      <c r="E1783" s="90"/>
      <c r="F1783" s="90"/>
      <c r="H1783" s="22" t="s">
        <v>1078</v>
      </c>
    </row>
    <row r="1784" spans="2:8" x14ac:dyDescent="0.2">
      <c r="B1784" s="100" t="s">
        <v>1874</v>
      </c>
      <c r="C1784" s="95" t="s">
        <v>639</v>
      </c>
      <c r="D1784" s="95"/>
      <c r="E1784" s="90"/>
      <c r="F1784" s="90"/>
      <c r="H1784" s="22" t="s">
        <v>1078</v>
      </c>
    </row>
    <row r="1785" spans="2:8" x14ac:dyDescent="0.2">
      <c r="B1785" s="100" t="s">
        <v>1875</v>
      </c>
      <c r="C1785" s="95" t="s">
        <v>1011</v>
      </c>
      <c r="D1785" s="95"/>
      <c r="E1785" s="90"/>
      <c r="F1785" s="90"/>
      <c r="H1785" s="22" t="s">
        <v>1078</v>
      </c>
    </row>
    <row r="1786" spans="2:8" x14ac:dyDescent="0.2">
      <c r="B1786" s="100" t="s">
        <v>1876</v>
      </c>
      <c r="C1786" s="95" t="s">
        <v>640</v>
      </c>
      <c r="D1786" s="95"/>
      <c r="E1786" s="90"/>
      <c r="F1786" s="90"/>
      <c r="H1786" s="22" t="s">
        <v>1078</v>
      </c>
    </row>
    <row r="1787" spans="2:8" x14ac:dyDescent="0.2">
      <c r="B1787" s="100" t="s">
        <v>1877</v>
      </c>
      <c r="C1787" s="95" t="s">
        <v>641</v>
      </c>
      <c r="D1787" s="95"/>
      <c r="E1787" s="90"/>
      <c r="F1787" s="90"/>
      <c r="H1787" s="22" t="s">
        <v>1078</v>
      </c>
    </row>
    <row r="1788" spans="2:8" x14ac:dyDescent="0.2">
      <c r="B1788" s="100" t="s">
        <v>1878</v>
      </c>
      <c r="C1788" s="95" t="s">
        <v>1012</v>
      </c>
      <c r="D1788" s="95"/>
      <c r="E1788" s="90"/>
      <c r="F1788" s="90"/>
      <c r="H1788" s="22" t="s">
        <v>1078</v>
      </c>
    </row>
    <row r="1789" spans="2:8" x14ac:dyDescent="0.2">
      <c r="B1789" s="100" t="s">
        <v>1879</v>
      </c>
      <c r="C1789" s="95" t="s">
        <v>642</v>
      </c>
      <c r="D1789" s="95"/>
      <c r="E1789" s="90"/>
      <c r="F1789" s="90"/>
      <c r="H1789" s="22" t="s">
        <v>1078</v>
      </c>
    </row>
    <row r="1790" spans="2:8" x14ac:dyDescent="0.2">
      <c r="B1790" s="100" t="s">
        <v>1880</v>
      </c>
      <c r="C1790" s="95" t="s">
        <v>643</v>
      </c>
      <c r="D1790" s="95"/>
      <c r="E1790" s="90"/>
      <c r="F1790" s="90"/>
      <c r="H1790" s="22" t="s">
        <v>1078</v>
      </c>
    </row>
    <row r="1791" spans="2:8" x14ac:dyDescent="0.2">
      <c r="B1791" s="100" t="s">
        <v>1881</v>
      </c>
      <c r="C1791" s="95" t="s">
        <v>644</v>
      </c>
      <c r="D1791" s="95"/>
      <c r="E1791" s="90"/>
      <c r="F1791" s="90"/>
      <c r="H1791" s="22" t="s">
        <v>1078</v>
      </c>
    </row>
    <row r="1792" spans="2:8" x14ac:dyDescent="0.2">
      <c r="B1792" s="100" t="s">
        <v>1882</v>
      </c>
      <c r="C1792" s="95" t="s">
        <v>645</v>
      </c>
      <c r="D1792" s="95"/>
      <c r="E1792" s="90"/>
      <c r="F1792" s="90"/>
      <c r="H1792" s="22" t="s">
        <v>1078</v>
      </c>
    </row>
    <row r="1793" spans="2:8" x14ac:dyDescent="0.2">
      <c r="B1793" s="100" t="s">
        <v>1883</v>
      </c>
      <c r="C1793" s="95" t="s">
        <v>646</v>
      </c>
      <c r="D1793" s="95"/>
      <c r="E1793" s="90"/>
      <c r="F1793" s="90"/>
      <c r="H1793" s="22" t="s">
        <v>1078</v>
      </c>
    </row>
    <row r="1794" spans="2:8" x14ac:dyDescent="0.2">
      <c r="B1794" s="100" t="s">
        <v>1884</v>
      </c>
      <c r="C1794" s="95" t="s">
        <v>647</v>
      </c>
      <c r="D1794" s="95"/>
      <c r="E1794" s="90"/>
      <c r="F1794" s="90"/>
      <c r="H1794" s="22" t="s">
        <v>1078</v>
      </c>
    </row>
    <row r="1795" spans="2:8" x14ac:dyDescent="0.2">
      <c r="B1795" s="100" t="s">
        <v>1885</v>
      </c>
      <c r="C1795" s="95" t="s">
        <v>648</v>
      </c>
      <c r="D1795" s="95"/>
      <c r="E1795" s="90"/>
      <c r="F1795" s="90"/>
      <c r="H1795" s="22" t="s">
        <v>1078</v>
      </c>
    </row>
    <row r="1796" spans="2:8" x14ac:dyDescent="0.2">
      <c r="B1796" s="100" t="s">
        <v>1886</v>
      </c>
      <c r="C1796" s="95" t="s">
        <v>1014</v>
      </c>
      <c r="D1796" s="95"/>
      <c r="E1796" s="90"/>
      <c r="F1796" s="90"/>
      <c r="H1796" s="22" t="s">
        <v>1078</v>
      </c>
    </row>
    <row r="1797" spans="2:8" x14ac:dyDescent="0.2">
      <c r="B1797" s="100" t="s">
        <v>1887</v>
      </c>
      <c r="C1797" s="95" t="s">
        <v>1015</v>
      </c>
      <c r="D1797" s="95"/>
      <c r="E1797" s="90"/>
      <c r="F1797" s="90"/>
      <c r="H1797" s="22" t="s">
        <v>1078</v>
      </c>
    </row>
    <row r="1798" spans="2:8" x14ac:dyDescent="0.2">
      <c r="B1798" s="100" t="s">
        <v>1888</v>
      </c>
      <c r="C1798" s="95" t="s">
        <v>649</v>
      </c>
      <c r="D1798" s="95"/>
      <c r="E1798" s="90"/>
      <c r="F1798" s="90"/>
      <c r="H1798" s="22" t="s">
        <v>1078</v>
      </c>
    </row>
    <row r="1799" spans="2:8" x14ac:dyDescent="0.2">
      <c r="B1799" s="100" t="s">
        <v>1889</v>
      </c>
      <c r="C1799" s="95" t="s">
        <v>650</v>
      </c>
      <c r="D1799" s="95"/>
      <c r="E1799" s="90"/>
      <c r="F1799" s="90"/>
      <c r="H1799" s="22" t="s">
        <v>1078</v>
      </c>
    </row>
    <row r="1800" spans="2:8" x14ac:dyDescent="0.2">
      <c r="B1800" s="100" t="s">
        <v>1890</v>
      </c>
      <c r="C1800" s="95" t="s">
        <v>651</v>
      </c>
      <c r="D1800" s="95"/>
      <c r="E1800" s="90"/>
      <c r="F1800" s="90"/>
      <c r="H1800" s="22" t="s">
        <v>1078</v>
      </c>
    </row>
    <row r="1801" spans="2:8" x14ac:dyDescent="0.2">
      <c r="B1801" s="100" t="s">
        <v>1891</v>
      </c>
      <c r="C1801" s="95" t="s">
        <v>652</v>
      </c>
      <c r="D1801" s="95"/>
      <c r="E1801" s="90"/>
      <c r="F1801" s="90"/>
      <c r="H1801" s="22" t="s">
        <v>1078</v>
      </c>
    </row>
    <row r="1802" spans="2:8" x14ac:dyDescent="0.2">
      <c r="B1802" s="100" t="s">
        <v>1892</v>
      </c>
      <c r="C1802" s="95" t="s">
        <v>653</v>
      </c>
      <c r="D1802" s="95"/>
      <c r="E1802" s="90"/>
      <c r="F1802" s="90"/>
      <c r="H1802" s="22" t="s">
        <v>1078</v>
      </c>
    </row>
    <row r="1803" spans="2:8" x14ac:dyDescent="0.2">
      <c r="B1803" s="100" t="s">
        <v>1893</v>
      </c>
      <c r="C1803" s="95" t="s">
        <v>654</v>
      </c>
      <c r="D1803" s="95"/>
      <c r="E1803" s="90"/>
      <c r="F1803" s="90"/>
      <c r="H1803" s="22" t="s">
        <v>1078</v>
      </c>
    </row>
    <row r="1804" spans="2:8" x14ac:dyDescent="0.2">
      <c r="B1804" s="100" t="s">
        <v>1894</v>
      </c>
      <c r="C1804" s="95" t="s">
        <v>655</v>
      </c>
      <c r="D1804" s="95"/>
      <c r="E1804" s="90"/>
      <c r="F1804" s="90"/>
      <c r="H1804" s="22" t="s">
        <v>1078</v>
      </c>
    </row>
    <row r="1805" spans="2:8" x14ac:dyDescent="0.2">
      <c r="B1805" s="100" t="s">
        <v>1895</v>
      </c>
      <c r="C1805" s="95" t="s">
        <v>656</v>
      </c>
      <c r="D1805" s="95"/>
      <c r="E1805" s="90"/>
      <c r="F1805" s="90"/>
      <c r="H1805" s="22" t="s">
        <v>1078</v>
      </c>
    </row>
    <row r="1806" spans="2:8" x14ac:dyDescent="0.2">
      <c r="B1806" s="100" t="s">
        <v>1896</v>
      </c>
      <c r="C1806" s="95" t="s">
        <v>657</v>
      </c>
      <c r="D1806" s="95"/>
      <c r="E1806" s="90"/>
      <c r="F1806" s="90"/>
      <c r="H1806" s="22" t="s">
        <v>1078</v>
      </c>
    </row>
    <row r="1807" spans="2:8" x14ac:dyDescent="0.2">
      <c r="B1807" s="100" t="s">
        <v>1897</v>
      </c>
      <c r="C1807" s="95" t="s">
        <v>658</v>
      </c>
      <c r="D1807" s="95"/>
      <c r="E1807" s="90"/>
      <c r="F1807" s="90"/>
      <c r="H1807" s="22" t="s">
        <v>1078</v>
      </c>
    </row>
    <row r="1808" spans="2:8" x14ac:dyDescent="0.2">
      <c r="B1808" s="100" t="s">
        <v>1898</v>
      </c>
      <c r="C1808" s="95" t="s">
        <v>659</v>
      </c>
      <c r="D1808" s="95"/>
      <c r="E1808" s="90"/>
      <c r="F1808" s="90"/>
      <c r="H1808" s="22" t="s">
        <v>1078</v>
      </c>
    </row>
    <row r="1809" spans="2:8" x14ac:dyDescent="0.2">
      <c r="B1809" s="100" t="s">
        <v>1899</v>
      </c>
      <c r="C1809" s="95" t="s">
        <v>660</v>
      </c>
      <c r="D1809" s="95"/>
      <c r="E1809" s="90"/>
      <c r="F1809" s="90"/>
      <c r="H1809" s="22" t="s">
        <v>1078</v>
      </c>
    </row>
    <row r="1810" spans="2:8" x14ac:dyDescent="0.2">
      <c r="B1810" s="100" t="s">
        <v>1900</v>
      </c>
      <c r="C1810" s="95" t="s">
        <v>661</v>
      </c>
      <c r="D1810" s="95"/>
      <c r="E1810" s="90"/>
      <c r="F1810" s="90"/>
      <c r="H1810" s="22" t="s">
        <v>1078</v>
      </c>
    </row>
    <row r="1811" spans="2:8" x14ac:dyDescent="0.2">
      <c r="B1811" s="100" t="s">
        <v>1901</v>
      </c>
      <c r="C1811" s="95" t="s">
        <v>662</v>
      </c>
      <c r="D1811" s="95"/>
      <c r="E1811" s="90"/>
      <c r="F1811" s="90"/>
      <c r="H1811" s="22" t="s">
        <v>1078</v>
      </c>
    </row>
    <row r="1812" spans="2:8" x14ac:dyDescent="0.2">
      <c r="B1812" s="100" t="s">
        <v>1902</v>
      </c>
      <c r="C1812" s="95" t="s">
        <v>663</v>
      </c>
      <c r="D1812" s="95"/>
      <c r="E1812" s="90"/>
      <c r="F1812" s="90"/>
      <c r="H1812" s="22" t="s">
        <v>1078</v>
      </c>
    </row>
    <row r="1813" spans="2:8" x14ac:dyDescent="0.2">
      <c r="B1813" s="100" t="s">
        <v>1903</v>
      </c>
      <c r="C1813" s="95" t="s">
        <v>664</v>
      </c>
      <c r="D1813" s="95"/>
      <c r="E1813" s="90"/>
      <c r="F1813" s="90"/>
      <c r="H1813" s="22" t="s">
        <v>1078</v>
      </c>
    </row>
    <row r="1814" spans="2:8" x14ac:dyDescent="0.2">
      <c r="B1814" s="100" t="s">
        <v>1904</v>
      </c>
      <c r="C1814" s="95" t="s">
        <v>1017</v>
      </c>
      <c r="D1814" s="95"/>
      <c r="E1814" s="90"/>
      <c r="F1814" s="90"/>
      <c r="H1814" s="22" t="s">
        <v>1078</v>
      </c>
    </row>
    <row r="1815" spans="2:8" x14ac:dyDescent="0.2">
      <c r="B1815" s="100" t="s">
        <v>1905</v>
      </c>
      <c r="C1815" s="95" t="s">
        <v>665</v>
      </c>
      <c r="D1815" s="95"/>
      <c r="E1815" s="90"/>
      <c r="F1815" s="90"/>
      <c r="H1815" s="22" t="s">
        <v>1078</v>
      </c>
    </row>
    <row r="1816" spans="2:8" x14ac:dyDescent="0.2">
      <c r="B1816" s="100" t="s">
        <v>1906</v>
      </c>
      <c r="C1816" s="95" t="s">
        <v>666</v>
      </c>
      <c r="D1816" s="95"/>
      <c r="E1816" s="90"/>
      <c r="F1816" s="90"/>
      <c r="H1816" s="22" t="s">
        <v>1078</v>
      </c>
    </row>
    <row r="1817" spans="2:8" x14ac:dyDescent="0.2">
      <c r="B1817" s="100" t="s">
        <v>1907</v>
      </c>
      <c r="C1817" s="95" t="s">
        <v>667</v>
      </c>
      <c r="D1817" s="95"/>
      <c r="E1817" s="90"/>
      <c r="F1817" s="90"/>
      <c r="H1817" s="22" t="s">
        <v>1078</v>
      </c>
    </row>
    <row r="1818" spans="2:8" x14ac:dyDescent="0.2">
      <c r="B1818" s="100" t="s">
        <v>1908</v>
      </c>
      <c r="C1818" s="95" t="s">
        <v>668</v>
      </c>
      <c r="D1818" s="95"/>
      <c r="E1818" s="90"/>
      <c r="F1818" s="90"/>
      <c r="H1818" s="22" t="s">
        <v>1078</v>
      </c>
    </row>
    <row r="1819" spans="2:8" x14ac:dyDescent="0.2">
      <c r="B1819" s="100" t="s">
        <v>1909</v>
      </c>
      <c r="C1819" s="95" t="s">
        <v>669</v>
      </c>
      <c r="D1819" s="95"/>
      <c r="E1819" s="90"/>
      <c r="F1819" s="90"/>
      <c r="H1819" s="22" t="s">
        <v>1078</v>
      </c>
    </row>
    <row r="1820" spans="2:8" x14ac:dyDescent="0.2">
      <c r="B1820" s="100" t="s">
        <v>1910</v>
      </c>
      <c r="C1820" s="95" t="s">
        <v>670</v>
      </c>
      <c r="D1820" s="95"/>
      <c r="E1820" s="90"/>
      <c r="F1820" s="90"/>
      <c r="H1820" s="22" t="s">
        <v>1078</v>
      </c>
    </row>
    <row r="1821" spans="2:8" x14ac:dyDescent="0.2">
      <c r="B1821" s="100" t="s">
        <v>1911</v>
      </c>
      <c r="C1821" s="95" t="s">
        <v>671</v>
      </c>
      <c r="D1821" s="95"/>
      <c r="E1821" s="90"/>
      <c r="F1821" s="90"/>
      <c r="H1821" s="22" t="s">
        <v>1078</v>
      </c>
    </row>
    <row r="1822" spans="2:8" x14ac:dyDescent="0.2">
      <c r="B1822" s="100" t="s">
        <v>1912</v>
      </c>
      <c r="C1822" s="95" t="s">
        <v>672</v>
      </c>
      <c r="D1822" s="95"/>
      <c r="E1822" s="90"/>
      <c r="F1822" s="90"/>
      <c r="H1822" s="22" t="s">
        <v>1078</v>
      </c>
    </row>
    <row r="1823" spans="2:8" x14ac:dyDescent="0.2">
      <c r="B1823" s="100" t="s">
        <v>1913</v>
      </c>
      <c r="C1823" s="95" t="s">
        <v>673</v>
      </c>
      <c r="D1823" s="95"/>
      <c r="E1823" s="90"/>
      <c r="F1823" s="90"/>
      <c r="H1823" s="22" t="s">
        <v>1078</v>
      </c>
    </row>
    <row r="1824" spans="2:8" x14ac:dyDescent="0.2">
      <c r="B1824" s="100" t="s">
        <v>1914</v>
      </c>
      <c r="C1824" s="95" t="s">
        <v>674</v>
      </c>
      <c r="D1824" s="95"/>
      <c r="E1824" s="90"/>
      <c r="F1824" s="90"/>
      <c r="H1824" s="22" t="s">
        <v>1078</v>
      </c>
    </row>
    <row r="1825" spans="2:8" x14ac:dyDescent="0.2">
      <c r="B1825" s="100" t="s">
        <v>1915</v>
      </c>
      <c r="C1825" s="95" t="s">
        <v>1019</v>
      </c>
      <c r="D1825" s="95"/>
      <c r="E1825" s="90"/>
      <c r="F1825" s="90"/>
      <c r="H1825" s="22" t="s">
        <v>1078</v>
      </c>
    </row>
    <row r="1826" spans="2:8" x14ac:dyDescent="0.2">
      <c r="B1826" s="100" t="s">
        <v>1916</v>
      </c>
      <c r="C1826" s="95" t="s">
        <v>675</v>
      </c>
      <c r="D1826" s="95"/>
      <c r="E1826" s="90"/>
      <c r="F1826" s="90"/>
      <c r="H1826" s="22" t="s">
        <v>1078</v>
      </c>
    </row>
    <row r="1827" spans="2:8" x14ac:dyDescent="0.2">
      <c r="B1827" s="100" t="s">
        <v>1917</v>
      </c>
      <c r="C1827" s="95" t="s">
        <v>676</v>
      </c>
      <c r="D1827" s="95"/>
      <c r="E1827" s="90"/>
      <c r="F1827" s="90"/>
      <c r="H1827" s="22" t="s">
        <v>1078</v>
      </c>
    </row>
    <row r="1828" spans="2:8" x14ac:dyDescent="0.2">
      <c r="B1828" s="100" t="s">
        <v>1918</v>
      </c>
      <c r="C1828" s="95" t="s">
        <v>1020</v>
      </c>
      <c r="D1828" s="95"/>
      <c r="E1828" s="90"/>
      <c r="F1828" s="90"/>
      <c r="H1828" s="22" t="s">
        <v>1078</v>
      </c>
    </row>
    <row r="1829" spans="2:8" x14ac:dyDescent="0.2">
      <c r="B1829" s="100" t="s">
        <v>1919</v>
      </c>
      <c r="C1829" s="95" t="s">
        <v>677</v>
      </c>
      <c r="D1829" s="95"/>
      <c r="E1829" s="90"/>
      <c r="F1829" s="90"/>
      <c r="H1829" s="22" t="s">
        <v>1078</v>
      </c>
    </row>
    <row r="1830" spans="2:8" x14ac:dyDescent="0.2">
      <c r="B1830" s="100" t="s">
        <v>1920</v>
      </c>
      <c r="C1830" s="95" t="s">
        <v>1021</v>
      </c>
      <c r="D1830" s="95"/>
      <c r="E1830" s="90"/>
      <c r="F1830" s="90"/>
      <c r="H1830" s="22" t="s">
        <v>1078</v>
      </c>
    </row>
    <row r="1831" spans="2:8" x14ac:dyDescent="0.2">
      <c r="B1831" s="100" t="s">
        <v>1921</v>
      </c>
      <c r="C1831" s="95" t="s">
        <v>1023</v>
      </c>
      <c r="D1831" s="95"/>
      <c r="E1831" s="90"/>
      <c r="F1831" s="90"/>
      <c r="H1831" s="22" t="s">
        <v>1078</v>
      </c>
    </row>
    <row r="1832" spans="2:8" x14ac:dyDescent="0.2">
      <c r="B1832" s="100" t="s">
        <v>1922</v>
      </c>
      <c r="C1832" s="95" t="s">
        <v>678</v>
      </c>
      <c r="D1832" s="95"/>
      <c r="E1832" s="90"/>
      <c r="F1832" s="90"/>
      <c r="H1832" s="22" t="s">
        <v>1078</v>
      </c>
    </row>
    <row r="1833" spans="2:8" x14ac:dyDescent="0.2">
      <c r="B1833" s="100" t="s">
        <v>1923</v>
      </c>
      <c r="C1833" s="95" t="s">
        <v>679</v>
      </c>
      <c r="D1833" s="95"/>
      <c r="E1833" s="90"/>
      <c r="F1833" s="90"/>
      <c r="H1833" s="22" t="s">
        <v>1078</v>
      </c>
    </row>
    <row r="1834" spans="2:8" x14ac:dyDescent="0.2">
      <c r="B1834" s="100" t="s">
        <v>1924</v>
      </c>
      <c r="C1834" s="95" t="s">
        <v>1024</v>
      </c>
      <c r="D1834" s="95"/>
      <c r="E1834" s="90"/>
      <c r="F1834" s="90"/>
      <c r="H1834" s="22" t="s">
        <v>1078</v>
      </c>
    </row>
    <row r="1835" spans="2:8" x14ac:dyDescent="0.2">
      <c r="B1835" s="100" t="s">
        <v>1925</v>
      </c>
      <c r="C1835" s="95" t="s">
        <v>680</v>
      </c>
      <c r="D1835" s="95"/>
      <c r="E1835" s="90"/>
      <c r="F1835" s="90"/>
      <c r="H1835" s="22" t="s">
        <v>1078</v>
      </c>
    </row>
    <row r="1836" spans="2:8" x14ac:dyDescent="0.2">
      <c r="B1836" s="100" t="s">
        <v>1926</v>
      </c>
      <c r="C1836" s="95" t="s">
        <v>681</v>
      </c>
      <c r="D1836" s="95"/>
      <c r="E1836" s="90"/>
      <c r="F1836" s="90"/>
      <c r="H1836" s="22" t="s">
        <v>1078</v>
      </c>
    </row>
    <row r="1837" spans="2:8" x14ac:dyDescent="0.2">
      <c r="B1837" s="100" t="s">
        <v>1927</v>
      </c>
      <c r="C1837" s="95" t="s">
        <v>682</v>
      </c>
      <c r="D1837" s="95"/>
      <c r="E1837" s="90"/>
      <c r="F1837" s="90"/>
      <c r="H1837" s="22" t="s">
        <v>1078</v>
      </c>
    </row>
    <row r="1838" spans="2:8" x14ac:dyDescent="0.2">
      <c r="B1838" s="100" t="s">
        <v>1928</v>
      </c>
      <c r="C1838" s="95" t="s">
        <v>683</v>
      </c>
      <c r="D1838" s="95"/>
      <c r="E1838" s="90"/>
      <c r="F1838" s="90"/>
      <c r="H1838" s="22" t="s">
        <v>1078</v>
      </c>
    </row>
    <row r="1839" spans="2:8" x14ac:dyDescent="0.2">
      <c r="B1839" s="100" t="s">
        <v>1929</v>
      </c>
      <c r="C1839" s="95" t="s">
        <v>684</v>
      </c>
      <c r="D1839" s="95"/>
      <c r="E1839" s="90"/>
      <c r="F1839" s="90"/>
      <c r="H1839" s="22" t="s">
        <v>1078</v>
      </c>
    </row>
    <row r="1840" spans="2:8" x14ac:dyDescent="0.2">
      <c r="B1840" s="100" t="s">
        <v>1930</v>
      </c>
      <c r="C1840" s="95" t="s">
        <v>685</v>
      </c>
      <c r="D1840" s="95"/>
      <c r="E1840" s="90"/>
      <c r="F1840" s="90"/>
      <c r="H1840" s="22" t="s">
        <v>1078</v>
      </c>
    </row>
    <row r="1841" spans="2:8" x14ac:dyDescent="0.2">
      <c r="B1841" s="100" t="s">
        <v>1931</v>
      </c>
      <c r="C1841" s="95" t="s">
        <v>686</v>
      </c>
      <c r="D1841" s="95"/>
      <c r="E1841" s="90"/>
      <c r="F1841" s="90"/>
      <c r="H1841" s="22" t="s">
        <v>1078</v>
      </c>
    </row>
    <row r="1842" spans="2:8" x14ac:dyDescent="0.2">
      <c r="B1842" s="100" t="s">
        <v>1932</v>
      </c>
      <c r="C1842" s="95" t="s">
        <v>687</v>
      </c>
      <c r="D1842" s="95"/>
      <c r="E1842" s="90"/>
      <c r="F1842" s="90"/>
      <c r="H1842" s="22" t="s">
        <v>1078</v>
      </c>
    </row>
    <row r="1843" spans="2:8" x14ac:dyDescent="0.2">
      <c r="B1843" s="100" t="s">
        <v>1933</v>
      </c>
      <c r="C1843" s="95" t="s">
        <v>688</v>
      </c>
      <c r="D1843" s="95"/>
      <c r="E1843" s="90"/>
      <c r="F1843" s="90"/>
      <c r="H1843" s="22" t="s">
        <v>1078</v>
      </c>
    </row>
    <row r="1844" spans="2:8" x14ac:dyDescent="0.2">
      <c r="B1844" s="100" t="s">
        <v>1934</v>
      </c>
      <c r="C1844" s="95" t="s">
        <v>689</v>
      </c>
      <c r="D1844" s="95"/>
      <c r="E1844" s="90"/>
      <c r="F1844" s="90"/>
      <c r="H1844" s="22" t="s">
        <v>1078</v>
      </c>
    </row>
    <row r="1845" spans="2:8" x14ac:dyDescent="0.2">
      <c r="B1845" s="100" t="s">
        <v>1935</v>
      </c>
      <c r="C1845" s="95" t="s">
        <v>690</v>
      </c>
      <c r="D1845" s="95"/>
      <c r="E1845" s="90"/>
      <c r="F1845" s="90"/>
      <c r="H1845" s="22" t="s">
        <v>1078</v>
      </c>
    </row>
    <row r="1846" spans="2:8" x14ac:dyDescent="0.2">
      <c r="B1846" s="100" t="s">
        <v>1936</v>
      </c>
      <c r="C1846" s="95" t="s">
        <v>691</v>
      </c>
      <c r="D1846" s="95"/>
      <c r="E1846" s="90"/>
      <c r="F1846" s="90"/>
      <c r="H1846" s="22" t="s">
        <v>1078</v>
      </c>
    </row>
    <row r="1847" spans="2:8" x14ac:dyDescent="0.2">
      <c r="B1847" s="100" t="s">
        <v>1937</v>
      </c>
      <c r="C1847" s="95" t="s">
        <v>692</v>
      </c>
      <c r="D1847" s="95"/>
      <c r="E1847" s="90"/>
      <c r="F1847" s="90"/>
      <c r="H1847" s="22" t="s">
        <v>1078</v>
      </c>
    </row>
    <row r="1848" spans="2:8" x14ac:dyDescent="0.2">
      <c r="B1848" s="100" t="s">
        <v>1938</v>
      </c>
      <c r="C1848" s="95" t="s">
        <v>693</v>
      </c>
      <c r="D1848" s="95"/>
      <c r="E1848" s="90"/>
      <c r="F1848" s="90"/>
      <c r="H1848" s="22" t="s">
        <v>1078</v>
      </c>
    </row>
    <row r="1849" spans="2:8" x14ac:dyDescent="0.2">
      <c r="B1849" s="100" t="s">
        <v>1939</v>
      </c>
      <c r="C1849" s="95" t="s">
        <v>694</v>
      </c>
      <c r="D1849" s="95"/>
      <c r="E1849" s="90"/>
      <c r="F1849" s="90"/>
      <c r="H1849" s="22" t="s">
        <v>1078</v>
      </c>
    </row>
    <row r="1850" spans="2:8" x14ac:dyDescent="0.2">
      <c r="B1850" s="100" t="s">
        <v>1940</v>
      </c>
      <c r="C1850" s="95" t="s">
        <v>695</v>
      </c>
      <c r="D1850" s="95"/>
      <c r="E1850" s="90"/>
      <c r="F1850" s="90"/>
      <c r="H1850" s="22" t="s">
        <v>1078</v>
      </c>
    </row>
    <row r="1851" spans="2:8" x14ac:dyDescent="0.2">
      <c r="B1851" s="100" t="s">
        <v>1941</v>
      </c>
      <c r="C1851" s="95" t="s">
        <v>696</v>
      </c>
      <c r="D1851" s="95"/>
      <c r="E1851" s="90"/>
      <c r="F1851" s="90"/>
      <c r="H1851" s="22" t="s">
        <v>1078</v>
      </c>
    </row>
    <row r="1852" spans="2:8" x14ac:dyDescent="0.2">
      <c r="B1852" s="100" t="s">
        <v>1942</v>
      </c>
      <c r="C1852" s="95" t="s">
        <v>697</v>
      </c>
      <c r="D1852" s="95"/>
      <c r="E1852" s="90"/>
      <c r="F1852" s="90"/>
      <c r="H1852" s="22" t="s">
        <v>1078</v>
      </c>
    </row>
    <row r="1853" spans="2:8" x14ac:dyDescent="0.2">
      <c r="B1853" s="100" t="s">
        <v>1943</v>
      </c>
      <c r="C1853" s="95" t="s">
        <v>698</v>
      </c>
      <c r="D1853" s="95"/>
      <c r="E1853" s="90"/>
      <c r="F1853" s="90"/>
      <c r="H1853" s="22" t="s">
        <v>1078</v>
      </c>
    </row>
    <row r="1854" spans="2:8" x14ac:dyDescent="0.2">
      <c r="B1854" s="100" t="s">
        <v>1944</v>
      </c>
      <c r="C1854" s="95" t="s">
        <v>699</v>
      </c>
      <c r="D1854" s="95"/>
      <c r="E1854" s="90"/>
      <c r="F1854" s="90"/>
      <c r="H1854" s="22" t="s">
        <v>1078</v>
      </c>
    </row>
    <row r="1855" spans="2:8" x14ac:dyDescent="0.2">
      <c r="B1855" s="100" t="s">
        <v>1945</v>
      </c>
      <c r="C1855" s="95" t="s">
        <v>700</v>
      </c>
      <c r="D1855" s="95"/>
      <c r="E1855" s="90"/>
      <c r="F1855" s="90"/>
      <c r="H1855" s="22" t="s">
        <v>1078</v>
      </c>
    </row>
    <row r="1856" spans="2:8" x14ac:dyDescent="0.2">
      <c r="B1856" s="100" t="s">
        <v>1946</v>
      </c>
      <c r="C1856" s="95" t="s">
        <v>701</v>
      </c>
      <c r="D1856" s="95"/>
      <c r="E1856" s="90"/>
      <c r="F1856" s="90"/>
      <c r="H1856" s="22" t="s">
        <v>1078</v>
      </c>
    </row>
    <row r="1857" spans="2:8" x14ac:dyDescent="0.2">
      <c r="B1857" s="100" t="s">
        <v>1947</v>
      </c>
      <c r="C1857" s="95" t="s">
        <v>702</v>
      </c>
      <c r="D1857" s="95"/>
      <c r="E1857" s="90"/>
      <c r="F1857" s="90"/>
      <c r="H1857" s="22" t="s">
        <v>1078</v>
      </c>
    </row>
    <row r="1858" spans="2:8" x14ac:dyDescent="0.2">
      <c r="B1858" s="100" t="s">
        <v>1948</v>
      </c>
      <c r="C1858" s="95" t="s">
        <v>703</v>
      </c>
      <c r="D1858" s="95"/>
      <c r="E1858" s="90"/>
      <c r="F1858" s="90"/>
      <c r="H1858" s="22" t="s">
        <v>1078</v>
      </c>
    </row>
    <row r="1859" spans="2:8" x14ac:dyDescent="0.2">
      <c r="B1859" s="100" t="s">
        <v>1949</v>
      </c>
      <c r="C1859" s="95" t="s">
        <v>704</v>
      </c>
      <c r="D1859" s="95"/>
      <c r="E1859" s="90"/>
      <c r="F1859" s="90"/>
      <c r="H1859" s="22" t="s">
        <v>1078</v>
      </c>
    </row>
    <row r="1860" spans="2:8" x14ac:dyDescent="0.2">
      <c r="B1860" s="100" t="s">
        <v>1950</v>
      </c>
      <c r="C1860" s="95" t="s">
        <v>705</v>
      </c>
      <c r="D1860" s="95"/>
      <c r="E1860" s="90"/>
      <c r="F1860" s="90"/>
      <c r="H1860" s="22" t="s">
        <v>1078</v>
      </c>
    </row>
    <row r="1861" spans="2:8" x14ac:dyDescent="0.2">
      <c r="B1861" s="100" t="s">
        <v>1951</v>
      </c>
      <c r="C1861" s="95" t="s">
        <v>706</v>
      </c>
      <c r="D1861" s="95"/>
      <c r="E1861" s="90"/>
      <c r="F1861" s="90"/>
      <c r="H1861" s="22" t="s">
        <v>1078</v>
      </c>
    </row>
    <row r="1862" spans="2:8" x14ac:dyDescent="0.2">
      <c r="B1862" s="100" t="s">
        <v>1952</v>
      </c>
      <c r="C1862" s="95" t="s">
        <v>707</v>
      </c>
      <c r="D1862" s="95"/>
      <c r="E1862" s="90"/>
      <c r="F1862" s="90"/>
      <c r="H1862" s="22" t="s">
        <v>1078</v>
      </c>
    </row>
    <row r="1863" spans="2:8" x14ac:dyDescent="0.2">
      <c r="B1863" s="100" t="s">
        <v>1953</v>
      </c>
      <c r="C1863" s="95" t="s">
        <v>708</v>
      </c>
      <c r="D1863" s="95"/>
      <c r="E1863" s="90"/>
      <c r="F1863" s="90"/>
      <c r="H1863" s="22" t="s">
        <v>1078</v>
      </c>
    </row>
    <row r="1864" spans="2:8" x14ac:dyDescent="0.2">
      <c r="B1864" s="100" t="s">
        <v>1954</v>
      </c>
      <c r="C1864" s="95" t="s">
        <v>709</v>
      </c>
      <c r="D1864" s="95"/>
      <c r="E1864" s="90"/>
      <c r="F1864" s="90"/>
      <c r="H1864" s="22" t="s">
        <v>1078</v>
      </c>
    </row>
    <row r="1865" spans="2:8" x14ac:dyDescent="0.2">
      <c r="B1865" s="100" t="s">
        <v>1955</v>
      </c>
      <c r="C1865" s="95" t="s">
        <v>710</v>
      </c>
      <c r="D1865" s="95"/>
      <c r="E1865" s="90"/>
      <c r="F1865" s="90"/>
      <c r="H1865" s="22" t="s">
        <v>1078</v>
      </c>
    </row>
    <row r="1866" spans="2:8" x14ac:dyDescent="0.2">
      <c r="B1866" s="100" t="s">
        <v>1956</v>
      </c>
      <c r="C1866" s="95" t="s">
        <v>711</v>
      </c>
      <c r="D1866" s="95"/>
      <c r="E1866" s="90"/>
      <c r="F1866" s="90"/>
      <c r="H1866" s="22" t="s">
        <v>1078</v>
      </c>
    </row>
    <row r="1867" spans="2:8" x14ac:dyDescent="0.2">
      <c r="B1867" s="100" t="s">
        <v>1957</v>
      </c>
      <c r="C1867" s="95" t="s">
        <v>712</v>
      </c>
      <c r="D1867" s="95"/>
      <c r="E1867" s="90"/>
      <c r="F1867" s="90"/>
      <c r="H1867" s="22" t="s">
        <v>1078</v>
      </c>
    </row>
    <row r="1868" spans="2:8" x14ac:dyDescent="0.2">
      <c r="B1868" s="100" t="s">
        <v>1958</v>
      </c>
      <c r="C1868" s="95" t="s">
        <v>713</v>
      </c>
      <c r="D1868" s="95"/>
      <c r="E1868" s="90"/>
      <c r="F1868" s="90"/>
      <c r="H1868" s="22" t="s">
        <v>1078</v>
      </c>
    </row>
    <row r="1869" spans="2:8" x14ac:dyDescent="0.2">
      <c r="B1869" s="100" t="s">
        <v>1959</v>
      </c>
      <c r="C1869" s="95" t="s">
        <v>714</v>
      </c>
      <c r="D1869" s="95"/>
      <c r="E1869" s="90"/>
      <c r="F1869" s="90"/>
      <c r="H1869" s="22" t="s">
        <v>1078</v>
      </c>
    </row>
    <row r="1870" spans="2:8" x14ac:dyDescent="0.2">
      <c r="B1870" s="100" t="s">
        <v>1960</v>
      </c>
      <c r="C1870" s="95" t="s">
        <v>715</v>
      </c>
      <c r="D1870" s="95"/>
      <c r="E1870" s="90"/>
      <c r="F1870" s="90"/>
      <c r="H1870" s="22" t="s">
        <v>1078</v>
      </c>
    </row>
    <row r="1871" spans="2:8" x14ac:dyDescent="0.2">
      <c r="B1871" s="100" t="s">
        <v>1961</v>
      </c>
      <c r="C1871" s="95" t="s">
        <v>716</v>
      </c>
      <c r="D1871" s="95"/>
      <c r="E1871" s="90"/>
      <c r="F1871" s="90"/>
      <c r="H1871" s="22" t="s">
        <v>1078</v>
      </c>
    </row>
    <row r="1872" spans="2:8" x14ac:dyDescent="0.2">
      <c r="B1872" s="100" t="s">
        <v>1962</v>
      </c>
      <c r="C1872" s="95" t="s">
        <v>717</v>
      </c>
      <c r="D1872" s="95"/>
      <c r="E1872" s="90"/>
      <c r="F1872" s="90"/>
      <c r="H1872" s="22" t="s">
        <v>1078</v>
      </c>
    </row>
    <row r="1873" spans="2:8" x14ac:dyDescent="0.2">
      <c r="B1873" s="100" t="s">
        <v>1963</v>
      </c>
      <c r="C1873" s="95" t="s">
        <v>718</v>
      </c>
      <c r="D1873" s="95"/>
      <c r="E1873" s="90"/>
      <c r="F1873" s="90"/>
      <c r="H1873" s="22" t="s">
        <v>1078</v>
      </c>
    </row>
    <row r="1874" spans="2:8" x14ac:dyDescent="0.2">
      <c r="B1874" s="100" t="s">
        <v>1964</v>
      </c>
      <c r="C1874" s="95" t="s">
        <v>719</v>
      </c>
      <c r="D1874" s="95"/>
      <c r="E1874" s="90"/>
      <c r="F1874" s="90"/>
      <c r="H1874" s="22" t="s">
        <v>1078</v>
      </c>
    </row>
    <row r="1875" spans="2:8" x14ac:dyDescent="0.2">
      <c r="B1875" s="100" t="s">
        <v>1965</v>
      </c>
      <c r="C1875" s="95" t="s">
        <v>1030</v>
      </c>
      <c r="D1875" s="95"/>
      <c r="E1875" s="90"/>
      <c r="F1875" s="90"/>
      <c r="H1875" s="22" t="s">
        <v>1078</v>
      </c>
    </row>
    <row r="1876" spans="2:8" x14ac:dyDescent="0.2">
      <c r="B1876" s="100" t="s">
        <v>1966</v>
      </c>
      <c r="C1876" s="95" t="s">
        <v>1031</v>
      </c>
      <c r="D1876" s="95"/>
      <c r="E1876" s="90"/>
      <c r="F1876" s="90"/>
      <c r="H1876" s="22" t="s">
        <v>1078</v>
      </c>
    </row>
    <row r="1877" spans="2:8" x14ac:dyDescent="0.2">
      <c r="B1877" s="100" t="s">
        <v>1967</v>
      </c>
      <c r="C1877" s="95" t="s">
        <v>1032</v>
      </c>
      <c r="D1877" s="95"/>
      <c r="E1877" s="90"/>
      <c r="F1877" s="90"/>
      <c r="H1877" s="22" t="s">
        <v>1078</v>
      </c>
    </row>
    <row r="1878" spans="2:8" x14ac:dyDescent="0.2">
      <c r="B1878" s="100" t="s">
        <v>1968</v>
      </c>
      <c r="C1878" s="95" t="s">
        <v>1033</v>
      </c>
      <c r="D1878" s="95"/>
      <c r="E1878" s="90"/>
      <c r="F1878" s="90"/>
      <c r="H1878" s="22" t="s">
        <v>1078</v>
      </c>
    </row>
    <row r="1879" spans="2:8" x14ac:dyDescent="0.2">
      <c r="B1879" s="100" t="s">
        <v>1969</v>
      </c>
      <c r="C1879" s="95" t="s">
        <v>1034</v>
      </c>
      <c r="D1879" s="95"/>
      <c r="E1879" s="90"/>
      <c r="F1879" s="90"/>
      <c r="H1879" s="22" t="s">
        <v>1078</v>
      </c>
    </row>
    <row r="1880" spans="2:8" x14ac:dyDescent="0.2">
      <c r="B1880" s="100" t="s">
        <v>1970</v>
      </c>
      <c r="C1880" s="95" t="s">
        <v>1035</v>
      </c>
      <c r="D1880" s="95"/>
      <c r="E1880" s="90"/>
      <c r="F1880" s="90"/>
      <c r="H1880" s="22" t="s">
        <v>1078</v>
      </c>
    </row>
    <row r="1881" spans="2:8" x14ac:dyDescent="0.2">
      <c r="B1881" s="100" t="s">
        <v>1971</v>
      </c>
      <c r="C1881" s="95" t="s">
        <v>720</v>
      </c>
      <c r="D1881" s="95"/>
      <c r="E1881" s="90"/>
      <c r="F1881" s="90"/>
      <c r="H1881" s="22" t="s">
        <v>1078</v>
      </c>
    </row>
    <row r="1882" spans="2:8" x14ac:dyDescent="0.2">
      <c r="B1882" s="100" t="s">
        <v>1972</v>
      </c>
      <c r="C1882" s="95" t="s">
        <v>1036</v>
      </c>
      <c r="D1882" s="95"/>
      <c r="E1882" s="90"/>
      <c r="F1882" s="90"/>
      <c r="H1882" s="22" t="s">
        <v>1078</v>
      </c>
    </row>
    <row r="1883" spans="2:8" x14ac:dyDescent="0.2">
      <c r="B1883" s="100" t="s">
        <v>1973</v>
      </c>
      <c r="C1883" s="95" t="s">
        <v>721</v>
      </c>
      <c r="D1883" s="95"/>
      <c r="E1883" s="90"/>
      <c r="F1883" s="90"/>
      <c r="H1883" s="22" t="s">
        <v>1078</v>
      </c>
    </row>
    <row r="1884" spans="2:8" x14ac:dyDescent="0.2">
      <c r="B1884" s="100" t="s">
        <v>1974</v>
      </c>
      <c r="C1884" s="95" t="s">
        <v>722</v>
      </c>
      <c r="D1884" s="95"/>
      <c r="E1884" s="90"/>
      <c r="F1884" s="90"/>
      <c r="H1884" s="22" t="s">
        <v>1078</v>
      </c>
    </row>
    <row r="1885" spans="2:8" x14ac:dyDescent="0.2">
      <c r="B1885" s="100" t="s">
        <v>1975</v>
      </c>
      <c r="C1885" s="95" t="s">
        <v>813</v>
      </c>
      <c r="D1885" s="95"/>
      <c r="E1885" s="90"/>
      <c r="F1885" s="90"/>
      <c r="H1885" s="22" t="s">
        <v>1078</v>
      </c>
    </row>
    <row r="1886" spans="2:8" x14ac:dyDescent="0.2">
      <c r="B1886" s="100" t="s">
        <v>1976</v>
      </c>
      <c r="C1886" s="95" t="s">
        <v>1039</v>
      </c>
      <c r="D1886" s="95"/>
      <c r="E1886" s="90"/>
      <c r="F1886" s="90"/>
      <c r="H1886" s="22" t="s">
        <v>1078</v>
      </c>
    </row>
    <row r="1887" spans="2:8" x14ac:dyDescent="0.2">
      <c r="B1887" s="100" t="s">
        <v>1977</v>
      </c>
      <c r="C1887" s="95" t="s">
        <v>1040</v>
      </c>
      <c r="D1887" s="95"/>
      <c r="E1887" s="90"/>
      <c r="F1887" s="90"/>
      <c r="H1887" s="22" t="s">
        <v>1078</v>
      </c>
    </row>
    <row r="1888" spans="2:8" x14ac:dyDescent="0.2">
      <c r="B1888" s="100" t="s">
        <v>1978</v>
      </c>
      <c r="C1888" s="95" t="s">
        <v>1041</v>
      </c>
      <c r="D1888" s="95"/>
      <c r="E1888" s="90"/>
      <c r="F1888" s="90"/>
      <c r="H1888" s="22" t="s">
        <v>1078</v>
      </c>
    </row>
    <row r="1889" spans="2:8" x14ac:dyDescent="0.2">
      <c r="B1889" s="100" t="s">
        <v>1979</v>
      </c>
      <c r="C1889" s="95" t="s">
        <v>723</v>
      </c>
      <c r="D1889" s="95"/>
      <c r="E1889" s="90"/>
      <c r="F1889" s="90"/>
      <c r="H1889" s="22" t="s">
        <v>1078</v>
      </c>
    </row>
    <row r="1890" spans="2:8" x14ac:dyDescent="0.2">
      <c r="B1890" s="100" t="s">
        <v>1980</v>
      </c>
      <c r="C1890" s="95" t="s">
        <v>724</v>
      </c>
      <c r="D1890" s="95"/>
      <c r="E1890" s="90"/>
      <c r="F1890" s="90"/>
      <c r="H1890" s="22" t="s">
        <v>1078</v>
      </c>
    </row>
    <row r="1891" spans="2:8" x14ac:dyDescent="0.2">
      <c r="B1891" s="100" t="s">
        <v>1981</v>
      </c>
      <c r="C1891" s="95" t="s">
        <v>725</v>
      </c>
      <c r="D1891" s="95"/>
      <c r="E1891" s="90"/>
      <c r="F1891" s="90"/>
      <c r="H1891" s="22" t="s">
        <v>1078</v>
      </c>
    </row>
    <row r="1892" spans="2:8" x14ac:dyDescent="0.2">
      <c r="B1892" s="100" t="s">
        <v>1982</v>
      </c>
      <c r="C1892" s="95" t="s">
        <v>726</v>
      </c>
      <c r="D1892" s="95"/>
      <c r="E1892" s="90"/>
      <c r="F1892" s="90"/>
      <c r="H1892" s="22" t="s">
        <v>1078</v>
      </c>
    </row>
    <row r="1893" spans="2:8" x14ac:dyDescent="0.2">
      <c r="B1893" s="100" t="s">
        <v>1983</v>
      </c>
      <c r="C1893" s="95" t="s">
        <v>727</v>
      </c>
      <c r="D1893" s="95"/>
      <c r="E1893" s="90"/>
      <c r="F1893" s="90"/>
      <c r="H1893" s="22" t="s">
        <v>1078</v>
      </c>
    </row>
    <row r="1894" spans="2:8" x14ac:dyDescent="0.2">
      <c r="B1894" s="100" t="s">
        <v>1984</v>
      </c>
      <c r="C1894" s="95" t="s">
        <v>1045</v>
      </c>
      <c r="D1894" s="95"/>
      <c r="E1894" s="90"/>
      <c r="F1894" s="90"/>
      <c r="H1894" s="22" t="s">
        <v>1078</v>
      </c>
    </row>
    <row r="1895" spans="2:8" x14ac:dyDescent="0.2">
      <c r="B1895" s="100" t="s">
        <v>1985</v>
      </c>
      <c r="C1895" s="95" t="s">
        <v>728</v>
      </c>
      <c r="D1895" s="95"/>
      <c r="E1895" s="90"/>
      <c r="F1895" s="90"/>
      <c r="H1895" s="22" t="s">
        <v>1078</v>
      </c>
    </row>
    <row r="1896" spans="2:8" x14ac:dyDescent="0.2">
      <c r="B1896" s="100" t="s">
        <v>1986</v>
      </c>
      <c r="C1896" s="95" t="s">
        <v>729</v>
      </c>
      <c r="D1896" s="95"/>
      <c r="E1896" s="90"/>
      <c r="F1896" s="90"/>
      <c r="H1896" s="22" t="s">
        <v>1078</v>
      </c>
    </row>
    <row r="1897" spans="2:8" x14ac:dyDescent="0.2">
      <c r="B1897" s="100" t="s">
        <v>1987</v>
      </c>
      <c r="C1897" s="95" t="s">
        <v>730</v>
      </c>
      <c r="D1897" s="95"/>
      <c r="E1897" s="90"/>
      <c r="F1897" s="90"/>
      <c r="H1897" s="22" t="s">
        <v>1078</v>
      </c>
    </row>
    <row r="1898" spans="2:8" x14ac:dyDescent="0.2">
      <c r="B1898" s="100" t="s">
        <v>1988</v>
      </c>
      <c r="C1898" s="95" t="s">
        <v>731</v>
      </c>
      <c r="D1898" s="95"/>
      <c r="E1898" s="90"/>
      <c r="F1898" s="90"/>
      <c r="H1898" s="22" t="s">
        <v>1078</v>
      </c>
    </row>
    <row r="1899" spans="2:8" x14ac:dyDescent="0.2">
      <c r="B1899" s="100" t="s">
        <v>1989</v>
      </c>
      <c r="C1899" s="95" t="s">
        <v>732</v>
      </c>
      <c r="D1899" s="95"/>
      <c r="E1899" s="90"/>
      <c r="F1899" s="90"/>
      <c r="H1899" s="22" t="s">
        <v>1078</v>
      </c>
    </row>
    <row r="1900" spans="2:8" x14ac:dyDescent="0.2">
      <c r="B1900" s="100" t="s">
        <v>1990</v>
      </c>
      <c r="C1900" s="95" t="s">
        <v>1046</v>
      </c>
      <c r="D1900" s="95"/>
      <c r="E1900" s="90"/>
      <c r="F1900" s="90"/>
      <c r="H1900" s="22" t="s">
        <v>1078</v>
      </c>
    </row>
    <row r="1901" spans="2:8" x14ac:dyDescent="0.2">
      <c r="B1901" s="100" t="s">
        <v>1991</v>
      </c>
      <c r="C1901" s="95" t="s">
        <v>733</v>
      </c>
      <c r="D1901" s="95"/>
      <c r="E1901" s="90"/>
      <c r="F1901" s="90"/>
      <c r="H1901" s="22" t="s">
        <v>1078</v>
      </c>
    </row>
    <row r="1902" spans="2:8" x14ac:dyDescent="0.2">
      <c r="B1902" s="100" t="s">
        <v>1992</v>
      </c>
      <c r="C1902" s="95" t="s">
        <v>734</v>
      </c>
      <c r="D1902" s="95"/>
      <c r="E1902" s="90"/>
      <c r="F1902" s="90"/>
      <c r="H1902" s="22" t="s">
        <v>1078</v>
      </c>
    </row>
    <row r="1903" spans="2:8" x14ac:dyDescent="0.2">
      <c r="B1903" s="100" t="s">
        <v>1993</v>
      </c>
      <c r="C1903" s="95" t="s">
        <v>735</v>
      </c>
      <c r="D1903" s="95"/>
      <c r="E1903" s="90"/>
      <c r="F1903" s="90"/>
      <c r="H1903" s="22" t="s">
        <v>1078</v>
      </c>
    </row>
    <row r="1904" spans="2:8" x14ac:dyDescent="0.2">
      <c r="B1904" s="100" t="s">
        <v>1994</v>
      </c>
      <c r="C1904" s="95" t="s">
        <v>736</v>
      </c>
      <c r="D1904" s="95"/>
      <c r="E1904" s="90"/>
      <c r="F1904" s="90"/>
      <c r="H1904" s="22" t="s">
        <v>1078</v>
      </c>
    </row>
    <row r="1905" spans="2:8" x14ac:dyDescent="0.2">
      <c r="B1905" s="100" t="s">
        <v>1995</v>
      </c>
      <c r="C1905" s="95" t="s">
        <v>737</v>
      </c>
      <c r="D1905" s="95"/>
      <c r="E1905" s="90"/>
      <c r="F1905" s="90"/>
      <c r="H1905" s="22" t="s">
        <v>1078</v>
      </c>
    </row>
    <row r="1906" spans="2:8" x14ac:dyDescent="0.2">
      <c r="B1906" s="100" t="s">
        <v>1996</v>
      </c>
      <c r="C1906" s="95" t="s">
        <v>738</v>
      </c>
      <c r="D1906" s="95"/>
      <c r="E1906" s="90"/>
      <c r="F1906" s="90"/>
      <c r="H1906" s="22" t="s">
        <v>1078</v>
      </c>
    </row>
    <row r="1907" spans="2:8" x14ac:dyDescent="0.2">
      <c r="B1907" s="100" t="s">
        <v>1997</v>
      </c>
      <c r="C1907" s="95" t="s">
        <v>739</v>
      </c>
      <c r="D1907" s="95"/>
      <c r="E1907" s="90"/>
      <c r="F1907" s="90"/>
      <c r="H1907" s="22" t="s">
        <v>1078</v>
      </c>
    </row>
    <row r="1908" spans="2:8" x14ac:dyDescent="0.2">
      <c r="B1908" s="100" t="s">
        <v>1998</v>
      </c>
      <c r="C1908" s="95" t="s">
        <v>740</v>
      </c>
      <c r="D1908" s="95"/>
      <c r="E1908" s="90"/>
      <c r="F1908" s="90"/>
      <c r="H1908" s="22" t="s">
        <v>1078</v>
      </c>
    </row>
    <row r="1909" spans="2:8" x14ac:dyDescent="0.2">
      <c r="B1909" s="100" t="s">
        <v>1999</v>
      </c>
      <c r="C1909" s="95" t="s">
        <v>741</v>
      </c>
      <c r="D1909" s="95"/>
      <c r="E1909" s="90"/>
      <c r="F1909" s="90"/>
      <c r="H1909" s="22" t="s">
        <v>1078</v>
      </c>
    </row>
    <row r="1910" spans="2:8" x14ac:dyDescent="0.2">
      <c r="B1910" s="100" t="s">
        <v>2000</v>
      </c>
      <c r="C1910" s="95" t="s">
        <v>742</v>
      </c>
      <c r="D1910" s="95"/>
      <c r="E1910" s="90"/>
      <c r="F1910" s="90"/>
      <c r="H1910" s="22" t="s">
        <v>1078</v>
      </c>
    </row>
    <row r="1911" spans="2:8" x14ac:dyDescent="0.2">
      <c r="B1911" s="100" t="s">
        <v>2001</v>
      </c>
      <c r="C1911" s="95" t="s">
        <v>1048</v>
      </c>
      <c r="D1911" s="95"/>
      <c r="E1911" s="90"/>
      <c r="F1911" s="90"/>
      <c r="H1911" s="22" t="s">
        <v>1078</v>
      </c>
    </row>
    <row r="1912" spans="2:8" x14ac:dyDescent="0.2">
      <c r="B1912" s="100" t="s">
        <v>2002</v>
      </c>
      <c r="C1912" s="95" t="s">
        <v>1049</v>
      </c>
      <c r="D1912" s="95"/>
      <c r="E1912" s="90"/>
      <c r="F1912" s="90"/>
      <c r="H1912" s="22" t="s">
        <v>1078</v>
      </c>
    </row>
    <row r="1913" spans="2:8" x14ac:dyDescent="0.2">
      <c r="B1913" s="100" t="s">
        <v>2003</v>
      </c>
      <c r="C1913" s="95" t="s">
        <v>743</v>
      </c>
      <c r="D1913" s="95"/>
      <c r="E1913" s="90"/>
      <c r="F1913" s="90"/>
      <c r="H1913" s="22" t="s">
        <v>1078</v>
      </c>
    </row>
    <row r="1914" spans="2:8" x14ac:dyDescent="0.2">
      <c r="B1914" s="100" t="s">
        <v>2004</v>
      </c>
      <c r="C1914" s="95" t="s">
        <v>744</v>
      </c>
      <c r="D1914" s="95"/>
      <c r="E1914" s="90"/>
      <c r="F1914" s="90"/>
      <c r="H1914" s="22" t="s">
        <v>1078</v>
      </c>
    </row>
    <row r="1915" spans="2:8" x14ac:dyDescent="0.2">
      <c r="B1915" s="100" t="s">
        <v>2005</v>
      </c>
      <c r="C1915" s="95" t="s">
        <v>745</v>
      </c>
      <c r="D1915" s="95"/>
      <c r="E1915" s="90"/>
      <c r="F1915" s="90"/>
      <c r="H1915" s="22" t="s">
        <v>1078</v>
      </c>
    </row>
    <row r="1916" spans="2:8" x14ac:dyDescent="0.2">
      <c r="B1916" s="100" t="s">
        <v>2006</v>
      </c>
      <c r="C1916" s="95" t="s">
        <v>746</v>
      </c>
      <c r="D1916" s="95"/>
      <c r="E1916" s="90"/>
      <c r="F1916" s="90"/>
      <c r="H1916" s="22" t="s">
        <v>1078</v>
      </c>
    </row>
    <row r="1917" spans="2:8" x14ac:dyDescent="0.2">
      <c r="B1917" s="100" t="s">
        <v>2007</v>
      </c>
      <c r="C1917" s="95" t="s">
        <v>747</v>
      </c>
      <c r="D1917" s="95"/>
      <c r="E1917" s="90"/>
      <c r="F1917" s="90"/>
      <c r="H1917" s="22" t="s">
        <v>1078</v>
      </c>
    </row>
    <row r="1918" spans="2:8" x14ac:dyDescent="0.2">
      <c r="B1918" s="100" t="s">
        <v>2008</v>
      </c>
      <c r="C1918" s="95" t="s">
        <v>748</v>
      </c>
      <c r="D1918" s="95"/>
      <c r="E1918" s="90"/>
      <c r="F1918" s="90"/>
      <c r="H1918" s="22" t="s">
        <v>1078</v>
      </c>
    </row>
    <row r="1919" spans="2:8" x14ac:dyDescent="0.2">
      <c r="B1919" s="100" t="s">
        <v>2009</v>
      </c>
      <c r="C1919" s="95" t="s">
        <v>749</v>
      </c>
      <c r="D1919" s="95"/>
      <c r="E1919" s="90"/>
      <c r="F1919" s="90"/>
      <c r="H1919" s="22" t="s">
        <v>1078</v>
      </c>
    </row>
    <row r="1920" spans="2:8" x14ac:dyDescent="0.2">
      <c r="B1920" s="100" t="s">
        <v>2010</v>
      </c>
      <c r="C1920" s="95" t="s">
        <v>750</v>
      </c>
      <c r="D1920" s="95"/>
      <c r="E1920" s="90"/>
      <c r="F1920" s="90"/>
      <c r="H1920" s="22" t="s">
        <v>1078</v>
      </c>
    </row>
    <row r="1921" spans="2:8" x14ac:dyDescent="0.2">
      <c r="B1921" s="100" t="s">
        <v>2011</v>
      </c>
      <c r="C1921" s="95" t="s">
        <v>751</v>
      </c>
      <c r="D1921" s="95"/>
      <c r="E1921" s="90"/>
      <c r="F1921" s="90"/>
      <c r="H1921" s="22" t="s">
        <v>1078</v>
      </c>
    </row>
    <row r="1922" spans="2:8" x14ac:dyDescent="0.2">
      <c r="B1922" s="100" t="s">
        <v>2012</v>
      </c>
      <c r="C1922" s="95" t="s">
        <v>752</v>
      </c>
      <c r="D1922" s="95"/>
      <c r="E1922" s="90"/>
      <c r="F1922" s="90"/>
      <c r="H1922" s="22" t="s">
        <v>1078</v>
      </c>
    </row>
    <row r="1923" spans="2:8" x14ac:dyDescent="0.2">
      <c r="B1923" s="100" t="s">
        <v>2013</v>
      </c>
      <c r="C1923" s="95" t="s">
        <v>753</v>
      </c>
      <c r="D1923" s="95"/>
      <c r="E1923" s="90"/>
      <c r="F1923" s="90"/>
      <c r="H1923" s="22" t="s">
        <v>1078</v>
      </c>
    </row>
    <row r="1924" spans="2:8" x14ac:dyDescent="0.2">
      <c r="B1924" s="100" t="s">
        <v>2014</v>
      </c>
      <c r="C1924" s="95" t="s">
        <v>754</v>
      </c>
      <c r="D1924" s="95"/>
      <c r="E1924" s="90"/>
      <c r="F1924" s="90"/>
      <c r="H1924" s="22" t="s">
        <v>1078</v>
      </c>
    </row>
    <row r="1925" spans="2:8" x14ac:dyDescent="0.2">
      <c r="B1925" s="100" t="s">
        <v>2015</v>
      </c>
      <c r="C1925" s="95" t="s">
        <v>755</v>
      </c>
      <c r="D1925" s="95"/>
      <c r="E1925" s="90"/>
      <c r="F1925" s="90"/>
      <c r="H1925" s="22" t="s">
        <v>1078</v>
      </c>
    </row>
    <row r="1926" spans="2:8" x14ac:dyDescent="0.2">
      <c r="B1926" s="100" t="s">
        <v>2016</v>
      </c>
      <c r="C1926" s="95" t="s">
        <v>756</v>
      </c>
      <c r="D1926" s="95"/>
      <c r="E1926" s="90"/>
      <c r="F1926" s="90"/>
      <c r="H1926" s="22" t="s">
        <v>1078</v>
      </c>
    </row>
    <row r="1927" spans="2:8" x14ac:dyDescent="0.2">
      <c r="B1927" s="100" t="s">
        <v>2017</v>
      </c>
      <c r="C1927" s="95" t="s">
        <v>757</v>
      </c>
      <c r="D1927" s="95"/>
      <c r="E1927" s="90"/>
      <c r="F1927" s="90"/>
      <c r="H1927" s="22" t="s">
        <v>1078</v>
      </c>
    </row>
    <row r="1928" spans="2:8" x14ac:dyDescent="0.2">
      <c r="B1928" s="100" t="s">
        <v>2018</v>
      </c>
      <c r="C1928" s="95" t="s">
        <v>758</v>
      </c>
      <c r="D1928" s="95"/>
      <c r="E1928" s="90"/>
      <c r="F1928" s="90"/>
      <c r="H1928" s="22" t="s">
        <v>1078</v>
      </c>
    </row>
    <row r="1929" spans="2:8" x14ac:dyDescent="0.2">
      <c r="B1929" s="100" t="s">
        <v>2019</v>
      </c>
      <c r="C1929" s="95" t="s">
        <v>759</v>
      </c>
      <c r="D1929" s="95"/>
      <c r="E1929" s="90"/>
      <c r="F1929" s="90"/>
      <c r="H1929" s="22" t="s">
        <v>1078</v>
      </c>
    </row>
    <row r="1930" spans="2:8" x14ac:dyDescent="0.2">
      <c r="B1930" s="100" t="s">
        <v>2020</v>
      </c>
      <c r="C1930" s="95" t="s">
        <v>760</v>
      </c>
      <c r="D1930" s="95"/>
      <c r="E1930" s="90"/>
      <c r="F1930" s="90"/>
      <c r="H1930" s="22" t="s">
        <v>1078</v>
      </c>
    </row>
    <row r="1931" spans="2:8" x14ac:dyDescent="0.2">
      <c r="B1931" s="100" t="s">
        <v>2021</v>
      </c>
      <c r="C1931" s="95" t="s">
        <v>761</v>
      </c>
      <c r="D1931" s="95"/>
      <c r="E1931" s="90"/>
      <c r="F1931" s="90"/>
      <c r="H1931" s="22" t="s">
        <v>1078</v>
      </c>
    </row>
    <row r="1932" spans="2:8" x14ac:dyDescent="0.2">
      <c r="B1932" s="100" t="s">
        <v>2022</v>
      </c>
      <c r="C1932" s="95" t="s">
        <v>762</v>
      </c>
      <c r="D1932" s="95"/>
      <c r="E1932" s="90"/>
      <c r="F1932" s="90"/>
      <c r="H1932" s="22" t="s">
        <v>1078</v>
      </c>
    </row>
    <row r="1933" spans="2:8" x14ac:dyDescent="0.2">
      <c r="B1933" s="100" t="s">
        <v>2023</v>
      </c>
      <c r="C1933" s="95" t="s">
        <v>763</v>
      </c>
      <c r="D1933" s="95"/>
      <c r="E1933" s="90"/>
      <c r="F1933" s="90"/>
      <c r="H1933" s="22" t="s">
        <v>1078</v>
      </c>
    </row>
    <row r="1934" spans="2:8" x14ac:dyDescent="0.2">
      <c r="B1934" s="100" t="s">
        <v>2024</v>
      </c>
      <c r="C1934" s="95" t="s">
        <v>764</v>
      </c>
      <c r="D1934" s="95"/>
      <c r="E1934" s="90"/>
      <c r="F1934" s="90"/>
      <c r="H1934" s="22" t="s">
        <v>1078</v>
      </c>
    </row>
    <row r="1935" spans="2:8" x14ac:dyDescent="0.2">
      <c r="B1935" s="100" t="s">
        <v>2025</v>
      </c>
      <c r="C1935" s="95" t="s">
        <v>765</v>
      </c>
      <c r="D1935" s="95"/>
      <c r="E1935" s="90"/>
      <c r="F1935" s="90"/>
      <c r="H1935" s="22" t="s">
        <v>1078</v>
      </c>
    </row>
    <row r="1936" spans="2:8" x14ac:dyDescent="0.2">
      <c r="B1936" s="100" t="s">
        <v>2026</v>
      </c>
      <c r="C1936" s="95" t="s">
        <v>766</v>
      </c>
      <c r="D1936" s="95"/>
      <c r="E1936" s="90"/>
      <c r="F1936" s="90"/>
      <c r="H1936" s="22" t="s">
        <v>1078</v>
      </c>
    </row>
    <row r="1937" spans="2:8" x14ac:dyDescent="0.2">
      <c r="B1937" s="100" t="s">
        <v>2027</v>
      </c>
      <c r="C1937" s="95" t="s">
        <v>767</v>
      </c>
      <c r="D1937" s="95"/>
      <c r="E1937" s="90"/>
      <c r="F1937" s="90"/>
      <c r="H1937" s="22" t="s">
        <v>1078</v>
      </c>
    </row>
    <row r="1938" spans="2:8" x14ac:dyDescent="0.2">
      <c r="B1938" s="100" t="s">
        <v>2028</v>
      </c>
      <c r="C1938" s="95" t="s">
        <v>768</v>
      </c>
      <c r="D1938" s="95"/>
      <c r="E1938" s="90"/>
      <c r="F1938" s="90"/>
      <c r="H1938" s="22" t="s">
        <v>1078</v>
      </c>
    </row>
    <row r="1939" spans="2:8" x14ac:dyDescent="0.2">
      <c r="B1939" s="100" t="s">
        <v>2029</v>
      </c>
      <c r="C1939" s="95" t="s">
        <v>769</v>
      </c>
      <c r="D1939" s="95"/>
      <c r="E1939" s="90"/>
      <c r="F1939" s="90"/>
      <c r="H1939" s="22" t="s">
        <v>1078</v>
      </c>
    </row>
    <row r="1940" spans="2:8" x14ac:dyDescent="0.2">
      <c r="B1940" s="100" t="s">
        <v>2030</v>
      </c>
      <c r="C1940" s="95" t="s">
        <v>770</v>
      </c>
      <c r="D1940" s="95"/>
      <c r="E1940" s="90"/>
      <c r="F1940" s="90"/>
      <c r="H1940" s="22" t="s">
        <v>1078</v>
      </c>
    </row>
    <row r="1941" spans="2:8" x14ac:dyDescent="0.2">
      <c r="B1941" s="100" t="s">
        <v>2031</v>
      </c>
      <c r="C1941" s="95" t="s">
        <v>771</v>
      </c>
      <c r="D1941" s="95"/>
      <c r="E1941" s="90"/>
      <c r="F1941" s="90"/>
      <c r="H1941" s="22" t="s">
        <v>1078</v>
      </c>
    </row>
    <row r="1942" spans="2:8" x14ac:dyDescent="0.2">
      <c r="B1942" s="100" t="s">
        <v>2032</v>
      </c>
      <c r="C1942" s="95" t="s">
        <v>772</v>
      </c>
      <c r="D1942" s="95"/>
      <c r="E1942" s="90"/>
      <c r="F1942" s="90"/>
      <c r="H1942" s="22" t="s">
        <v>1078</v>
      </c>
    </row>
    <row r="1943" spans="2:8" x14ac:dyDescent="0.2">
      <c r="B1943" s="100" t="s">
        <v>2033</v>
      </c>
      <c r="C1943" s="95" t="s">
        <v>1050</v>
      </c>
      <c r="D1943" s="95"/>
      <c r="E1943" s="90"/>
      <c r="F1943" s="90"/>
      <c r="H1943" s="22" t="s">
        <v>1078</v>
      </c>
    </row>
    <row r="1944" spans="2:8" x14ac:dyDescent="0.2">
      <c r="B1944" s="100" t="s">
        <v>2034</v>
      </c>
      <c r="C1944" s="95" t="s">
        <v>1051</v>
      </c>
      <c r="D1944" s="95"/>
      <c r="E1944" s="90"/>
      <c r="F1944" s="90"/>
      <c r="H1944" s="22" t="s">
        <v>1078</v>
      </c>
    </row>
    <row r="1945" spans="2:8" x14ac:dyDescent="0.2">
      <c r="B1945" s="100" t="s">
        <v>2035</v>
      </c>
      <c r="C1945" s="95" t="s">
        <v>1052</v>
      </c>
      <c r="D1945" s="95"/>
      <c r="E1945" s="90"/>
      <c r="F1945" s="90"/>
      <c r="H1945" s="22" t="s">
        <v>1078</v>
      </c>
    </row>
    <row r="1946" spans="2:8" x14ac:dyDescent="0.2">
      <c r="B1946" s="100" t="s">
        <v>2036</v>
      </c>
      <c r="C1946" s="95" t="s">
        <v>1053</v>
      </c>
      <c r="D1946" s="95"/>
      <c r="E1946" s="90"/>
      <c r="F1946" s="90"/>
      <c r="H1946" s="22" t="s">
        <v>1078</v>
      </c>
    </row>
    <row r="1947" spans="2:8" x14ac:dyDescent="0.2">
      <c r="B1947" s="100" t="s">
        <v>2037</v>
      </c>
      <c r="C1947" s="95" t="s">
        <v>1013</v>
      </c>
      <c r="D1947" s="95"/>
      <c r="E1947" s="90"/>
      <c r="F1947" s="90"/>
      <c r="H1947" s="22" t="s">
        <v>1078</v>
      </c>
    </row>
    <row r="1948" spans="2:8" x14ac:dyDescent="0.2">
      <c r="B1948" s="100" t="s">
        <v>2038</v>
      </c>
      <c r="C1948" s="95" t="s">
        <v>1055</v>
      </c>
      <c r="D1948" s="95"/>
      <c r="E1948" s="90"/>
      <c r="F1948" s="90"/>
      <c r="H1948" s="22" t="s">
        <v>1078</v>
      </c>
    </row>
    <row r="1949" spans="2:8" x14ac:dyDescent="0.2">
      <c r="B1949" s="100" t="s">
        <v>2039</v>
      </c>
      <c r="C1949" s="95" t="s">
        <v>1056</v>
      </c>
      <c r="D1949" s="95"/>
      <c r="E1949" s="90"/>
      <c r="F1949" s="90"/>
      <c r="H1949" s="22" t="s">
        <v>1078</v>
      </c>
    </row>
    <row r="1950" spans="2:8" x14ac:dyDescent="0.2">
      <c r="B1950" s="100" t="s">
        <v>2040</v>
      </c>
      <c r="C1950" s="95" t="s">
        <v>1057</v>
      </c>
      <c r="D1950" s="95"/>
      <c r="E1950" s="90"/>
      <c r="F1950" s="90"/>
      <c r="H1950" s="22" t="s">
        <v>1078</v>
      </c>
    </row>
    <row r="1951" spans="2:8" x14ac:dyDescent="0.2">
      <c r="B1951" s="100" t="s">
        <v>2041</v>
      </c>
      <c r="C1951" s="95" t="s">
        <v>1058</v>
      </c>
      <c r="D1951" s="95"/>
      <c r="E1951" s="90"/>
      <c r="F1951" s="90"/>
      <c r="H1951" s="22" t="s">
        <v>1078</v>
      </c>
    </row>
    <row r="1952" spans="2:8" x14ac:dyDescent="0.2">
      <c r="B1952" s="100" t="s">
        <v>2042</v>
      </c>
      <c r="C1952" s="95" t="s">
        <v>1059</v>
      </c>
      <c r="D1952" s="95"/>
      <c r="E1952" s="90"/>
      <c r="F1952" s="90"/>
      <c r="H1952" s="22" t="s">
        <v>1078</v>
      </c>
    </row>
    <row r="1953" spans="2:8" x14ac:dyDescent="0.2">
      <c r="B1953" s="100" t="s">
        <v>2043</v>
      </c>
      <c r="C1953" s="95" t="s">
        <v>1060</v>
      </c>
      <c r="D1953" s="95"/>
      <c r="E1953" s="90"/>
      <c r="F1953" s="90"/>
      <c r="H1953" s="22" t="s">
        <v>1078</v>
      </c>
    </row>
    <row r="1954" spans="2:8" x14ac:dyDescent="0.2">
      <c r="B1954" s="100" t="s">
        <v>2044</v>
      </c>
      <c r="C1954" s="95" t="s">
        <v>1061</v>
      </c>
      <c r="D1954" s="95"/>
      <c r="E1954" s="90"/>
      <c r="F1954" s="90"/>
      <c r="H1954" s="22" t="s">
        <v>1078</v>
      </c>
    </row>
    <row r="1955" spans="2:8" x14ac:dyDescent="0.2">
      <c r="B1955" s="100" t="s">
        <v>2045</v>
      </c>
      <c r="C1955" s="95" t="s">
        <v>1062</v>
      </c>
      <c r="D1955" s="95"/>
      <c r="E1955" s="90"/>
      <c r="F1955" s="90"/>
      <c r="H1955" s="22" t="s">
        <v>1078</v>
      </c>
    </row>
    <row r="1956" spans="2:8" x14ac:dyDescent="0.2">
      <c r="B1956" s="100" t="s">
        <v>2046</v>
      </c>
      <c r="C1956" s="95" t="s">
        <v>1063</v>
      </c>
      <c r="D1956" s="95"/>
      <c r="E1956" s="90"/>
      <c r="F1956" s="90"/>
      <c r="H1956" s="22" t="s">
        <v>1078</v>
      </c>
    </row>
    <row r="1957" spans="2:8" x14ac:dyDescent="0.2">
      <c r="B1957" s="100" t="s">
        <v>2047</v>
      </c>
      <c r="C1957" s="95" t="s">
        <v>1065</v>
      </c>
      <c r="D1957" s="95"/>
      <c r="E1957" s="90"/>
      <c r="F1957" s="90"/>
      <c r="H1957" s="22" t="s">
        <v>1078</v>
      </c>
    </row>
    <row r="1958" spans="2:8" x14ac:dyDescent="0.2">
      <c r="B1958" s="100" t="s">
        <v>2048</v>
      </c>
      <c r="C1958" s="95" t="s">
        <v>1067</v>
      </c>
      <c r="D1958" s="95"/>
      <c r="E1958" s="90"/>
      <c r="F1958" s="90"/>
      <c r="H1958" s="22" t="s">
        <v>1078</v>
      </c>
    </row>
    <row r="1959" spans="2:8" x14ac:dyDescent="0.2">
      <c r="B1959" s="100" t="s">
        <v>2049</v>
      </c>
      <c r="C1959" s="95" t="s">
        <v>1068</v>
      </c>
      <c r="D1959" s="95"/>
      <c r="E1959" s="90"/>
      <c r="F1959" s="90"/>
      <c r="H1959" s="22" t="s">
        <v>1078</v>
      </c>
    </row>
    <row r="1960" spans="2:8" x14ac:dyDescent="0.2">
      <c r="B1960" s="100" t="s">
        <v>2050</v>
      </c>
      <c r="C1960" s="95" t="s">
        <v>1069</v>
      </c>
      <c r="D1960" s="95"/>
      <c r="E1960" s="90"/>
      <c r="F1960" s="90"/>
      <c r="H1960" s="22" t="s">
        <v>1078</v>
      </c>
    </row>
    <row r="1961" spans="2:8" x14ac:dyDescent="0.2">
      <c r="B1961" s="100" t="s">
        <v>2051</v>
      </c>
      <c r="C1961" s="95" t="s">
        <v>1070</v>
      </c>
      <c r="D1961" s="95"/>
      <c r="E1961" s="90"/>
      <c r="F1961" s="90"/>
      <c r="H1961" s="22" t="s">
        <v>1078</v>
      </c>
    </row>
    <row r="1962" spans="2:8" x14ac:dyDescent="0.2">
      <c r="B1962" s="100" t="s">
        <v>2052</v>
      </c>
      <c r="C1962" s="95" t="s">
        <v>1071</v>
      </c>
      <c r="D1962" s="95"/>
      <c r="E1962" s="90"/>
      <c r="F1962" s="90"/>
      <c r="H1962" s="22" t="s">
        <v>1078</v>
      </c>
    </row>
    <row r="1963" spans="2:8" x14ac:dyDescent="0.2">
      <c r="B1963" s="100" t="s">
        <v>2053</v>
      </c>
      <c r="C1963" s="95" t="s">
        <v>1072</v>
      </c>
      <c r="D1963" s="95"/>
      <c r="E1963" s="90"/>
      <c r="F1963" s="90"/>
      <c r="H1963" s="22" t="s">
        <v>1078</v>
      </c>
    </row>
    <row r="1964" spans="2:8" x14ac:dyDescent="0.2">
      <c r="B1964" s="100" t="s">
        <v>2054</v>
      </c>
      <c r="C1964" s="95" t="s">
        <v>1073</v>
      </c>
      <c r="D1964" s="95"/>
      <c r="E1964" s="90"/>
      <c r="F1964" s="90"/>
      <c r="H1964" s="22" t="s">
        <v>1078</v>
      </c>
    </row>
  </sheetData>
  <sheetProtection algorithmName="SHA-512" hashValue="1pAYTwwvKpAQME9wlfg38tMSJqwQGiEZSax7bSqL41hgqc5PFKQ4Zo6w9IT7Cc77Ba3NQyYJJPgUfOX+ZI8Geg==" saltValue="uc9LvXLRRpfHZIj3TLhqfw==" spinCount="100000" sheet="1" formatCells="0" formatColumns="0" formatRows="0"/>
  <conditionalFormatting sqref="B1965:B65740 B9:B11 B1">
    <cfRule type="duplicateValues" dxfId="8" priority="4" stopIfTrue="1"/>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2:M130"/>
  <sheetViews>
    <sheetView workbookViewId="0">
      <selection activeCell="B10" sqref="B10"/>
    </sheetView>
  </sheetViews>
  <sheetFormatPr defaultRowHeight="12.75" x14ac:dyDescent="0.2"/>
  <cols>
    <col min="2" max="2" width="23.42578125" customWidth="1"/>
    <col min="4" max="4" width="12.7109375" customWidth="1"/>
    <col min="5" max="5" width="73.7109375" customWidth="1"/>
  </cols>
  <sheetData>
    <row r="2" spans="2:5" ht="26.25" x14ac:dyDescent="0.4">
      <c r="B2" s="55" t="s">
        <v>36</v>
      </c>
      <c r="C2" s="43"/>
      <c r="D2" s="43"/>
      <c r="E2" s="43"/>
    </row>
    <row r="3" spans="2:5" ht="18" x14ac:dyDescent="0.25">
      <c r="B3" s="37"/>
    </row>
    <row r="4" spans="2:5" x14ac:dyDescent="0.2">
      <c r="B4" s="22" t="s">
        <v>26</v>
      </c>
    </row>
    <row r="6" spans="2:5" x14ac:dyDescent="0.2">
      <c r="B6" s="22" t="s">
        <v>775</v>
      </c>
    </row>
    <row r="7" spans="2:5" x14ac:dyDescent="0.2">
      <c r="B7" s="22" t="s">
        <v>776</v>
      </c>
    </row>
    <row r="8" spans="2:5" x14ac:dyDescent="0.2">
      <c r="B8" s="22" t="s">
        <v>37</v>
      </c>
    </row>
    <row r="9" spans="2:5" x14ac:dyDescent="0.2">
      <c r="B9" s="22" t="s">
        <v>832</v>
      </c>
    </row>
    <row r="10" spans="2:5" x14ac:dyDescent="0.2">
      <c r="B10" s="22"/>
    </row>
    <row r="11" spans="2:5" ht="15.75" x14ac:dyDescent="0.25">
      <c r="B11" s="56" t="s">
        <v>777</v>
      </c>
      <c r="C11" s="43"/>
      <c r="D11" s="43"/>
      <c r="E11" s="43"/>
    </row>
    <row r="12" spans="2:5" x14ac:dyDescent="0.2">
      <c r="B12" s="22" t="s">
        <v>778</v>
      </c>
    </row>
    <row r="13" spans="2:5" x14ac:dyDescent="0.2">
      <c r="B13" s="22" t="s">
        <v>779</v>
      </c>
    </row>
    <row r="15" spans="2:5" ht="18" x14ac:dyDescent="0.25">
      <c r="B15" s="42" t="s">
        <v>27</v>
      </c>
      <c r="C15" s="43"/>
      <c r="D15" s="43"/>
      <c r="E15" s="43"/>
    </row>
    <row r="17" spans="2:2" x14ac:dyDescent="0.2">
      <c r="B17" s="24" t="s">
        <v>38</v>
      </c>
    </row>
    <row r="18" spans="2:2" x14ac:dyDescent="0.2">
      <c r="B18" s="57" t="s">
        <v>50</v>
      </c>
    </row>
    <row r="19" spans="2:2" x14ac:dyDescent="0.2">
      <c r="B19" s="57" t="s">
        <v>51</v>
      </c>
    </row>
    <row r="20" spans="2:2" x14ac:dyDescent="0.2">
      <c r="B20" s="57" t="s">
        <v>52</v>
      </c>
    </row>
    <row r="21" spans="2:2" x14ac:dyDescent="0.2">
      <c r="B21" s="58"/>
    </row>
    <row r="22" spans="2:2" x14ac:dyDescent="0.2">
      <c r="B22" s="57" t="s">
        <v>780</v>
      </c>
    </row>
    <row r="23" spans="2:2" x14ac:dyDescent="0.2">
      <c r="B23" s="57"/>
    </row>
    <row r="24" spans="2:2" x14ac:dyDescent="0.2">
      <c r="B24" s="57" t="s">
        <v>781</v>
      </c>
    </row>
    <row r="25" spans="2:2" x14ac:dyDescent="0.2">
      <c r="B25" s="57"/>
    </row>
    <row r="26" spans="2:2" x14ac:dyDescent="0.2">
      <c r="B26" s="59" t="s">
        <v>55</v>
      </c>
    </row>
    <row r="27" spans="2:2" x14ac:dyDescent="0.2">
      <c r="B27" s="60" t="s">
        <v>782</v>
      </c>
    </row>
    <row r="28" spans="2:2" x14ac:dyDescent="0.2">
      <c r="B28" s="60" t="s">
        <v>57</v>
      </c>
    </row>
    <row r="29" spans="2:2" x14ac:dyDescent="0.2">
      <c r="B29" s="61"/>
    </row>
    <row r="30" spans="2:2" x14ac:dyDescent="0.2">
      <c r="B30" s="62" t="s">
        <v>53</v>
      </c>
    </row>
    <row r="31" spans="2:2" x14ac:dyDescent="0.2">
      <c r="B31" s="60" t="s">
        <v>54</v>
      </c>
    </row>
    <row r="32" spans="2:2" x14ac:dyDescent="0.2">
      <c r="B32" s="60" t="s">
        <v>59</v>
      </c>
    </row>
    <row r="33" spans="2:13" x14ac:dyDescent="0.2">
      <c r="B33" s="60" t="s">
        <v>58</v>
      </c>
    </row>
    <row r="34" spans="2:13" x14ac:dyDescent="0.2">
      <c r="B34" s="60"/>
    </row>
    <row r="35" spans="2:13" x14ac:dyDescent="0.2">
      <c r="B35" s="62" t="s">
        <v>783</v>
      </c>
    </row>
    <row r="36" spans="2:13" x14ac:dyDescent="0.2">
      <c r="B36" s="60" t="s">
        <v>784</v>
      </c>
    </row>
    <row r="37" spans="2:13" x14ac:dyDescent="0.2">
      <c r="B37" s="79" t="s">
        <v>785</v>
      </c>
      <c r="C37" s="80"/>
    </row>
    <row r="38" spans="2:13" x14ac:dyDescent="0.2">
      <c r="B38" s="60" t="s">
        <v>786</v>
      </c>
    </row>
    <row r="39" spans="2:13" x14ac:dyDescent="0.2">
      <c r="B39" s="60"/>
    </row>
    <row r="40" spans="2:13" x14ac:dyDescent="0.2">
      <c r="B40" s="62" t="s">
        <v>56</v>
      </c>
    </row>
    <row r="41" spans="2:13" x14ac:dyDescent="0.2">
      <c r="B41" s="60" t="s">
        <v>61</v>
      </c>
    </row>
    <row r="42" spans="2:13" x14ac:dyDescent="0.2">
      <c r="B42" s="60" t="s">
        <v>60</v>
      </c>
    </row>
    <row r="43" spans="2:13" x14ac:dyDescent="0.2">
      <c r="B43" s="60" t="s">
        <v>39</v>
      </c>
    </row>
    <row r="46" spans="2:13" x14ac:dyDescent="0.2">
      <c r="B46" s="24" t="s">
        <v>92</v>
      </c>
    </row>
    <row r="47" spans="2:13" ht="15.75" x14ac:dyDescent="0.25">
      <c r="B47" s="54" t="s">
        <v>787</v>
      </c>
      <c r="C47" s="22" t="s">
        <v>788</v>
      </c>
      <c r="L47" s="54"/>
      <c r="M47" s="22"/>
    </row>
    <row r="48" spans="2:13" ht="15.75" x14ac:dyDescent="0.25">
      <c r="B48" s="54" t="s">
        <v>25</v>
      </c>
      <c r="C48" s="22" t="s">
        <v>789</v>
      </c>
      <c r="I48" s="22" t="s">
        <v>774</v>
      </c>
    </row>
    <row r="49" spans="2:13" ht="15.75" x14ac:dyDescent="0.25">
      <c r="B49" s="54" t="s">
        <v>19</v>
      </c>
      <c r="C49" s="22" t="s">
        <v>62</v>
      </c>
      <c r="I49" s="54" t="s">
        <v>21</v>
      </c>
      <c r="J49" s="22" t="s">
        <v>64</v>
      </c>
    </row>
    <row r="50" spans="2:13" ht="15.75" x14ac:dyDescent="0.25">
      <c r="B50" s="54" t="s">
        <v>23</v>
      </c>
      <c r="C50" s="22" t="s">
        <v>63</v>
      </c>
      <c r="I50" s="54" t="s">
        <v>23</v>
      </c>
      <c r="J50" s="22" t="s">
        <v>63</v>
      </c>
    </row>
    <row r="51" spans="2:13" ht="15.75" x14ac:dyDescent="0.25">
      <c r="B51" s="54" t="s">
        <v>21</v>
      </c>
      <c r="C51" s="22" t="s">
        <v>64</v>
      </c>
      <c r="I51" s="54" t="s">
        <v>28</v>
      </c>
      <c r="J51" s="22" t="s">
        <v>67</v>
      </c>
    </row>
    <row r="52" spans="2:13" ht="15.75" x14ac:dyDescent="0.25">
      <c r="B52" s="54" t="s">
        <v>22</v>
      </c>
      <c r="C52" s="22" t="s">
        <v>65</v>
      </c>
      <c r="I52" s="54" t="s">
        <v>24</v>
      </c>
      <c r="J52" s="22" t="s">
        <v>66</v>
      </c>
    </row>
    <row r="53" spans="2:13" ht="15.75" x14ac:dyDescent="0.25">
      <c r="B53" s="54" t="s">
        <v>28</v>
      </c>
      <c r="C53" s="22" t="s">
        <v>67</v>
      </c>
      <c r="I53" s="54" t="s">
        <v>29</v>
      </c>
      <c r="J53" s="22" t="s">
        <v>68</v>
      </c>
    </row>
    <row r="54" spans="2:13" ht="15.75" x14ac:dyDescent="0.25">
      <c r="B54" s="54" t="s">
        <v>24</v>
      </c>
      <c r="C54" s="22" t="s">
        <v>66</v>
      </c>
      <c r="I54" s="54" t="s">
        <v>808</v>
      </c>
      <c r="J54" s="22" t="s">
        <v>809</v>
      </c>
    </row>
    <row r="55" spans="2:13" ht="15.75" x14ac:dyDescent="0.25">
      <c r="B55" s="54" t="s">
        <v>29</v>
      </c>
      <c r="C55" s="22" t="s">
        <v>68</v>
      </c>
    </row>
    <row r="56" spans="2:13" x14ac:dyDescent="0.2">
      <c r="B56" s="38"/>
      <c r="C56" s="22"/>
    </row>
    <row r="57" spans="2:13" x14ac:dyDescent="0.2">
      <c r="B57" s="24" t="s">
        <v>30</v>
      </c>
      <c r="C57" s="22" t="s">
        <v>40</v>
      </c>
      <c r="J57" s="22"/>
      <c r="L57" s="22"/>
      <c r="M57" s="26"/>
    </row>
    <row r="58" spans="2:13" x14ac:dyDescent="0.2">
      <c r="J58" s="22"/>
      <c r="L58" s="22"/>
      <c r="M58" s="26"/>
    </row>
    <row r="59" spans="2:13" x14ac:dyDescent="0.2">
      <c r="B59" s="24" t="s">
        <v>42</v>
      </c>
      <c r="C59" s="22" t="s">
        <v>41</v>
      </c>
      <c r="J59" s="22"/>
      <c r="L59" s="22"/>
      <c r="M59" s="26"/>
    </row>
    <row r="60" spans="2:13" x14ac:dyDescent="0.2">
      <c r="J60" s="22"/>
      <c r="L60" s="22"/>
      <c r="M60" s="26"/>
    </row>
    <row r="61" spans="2:13" x14ac:dyDescent="0.2">
      <c r="B61" s="24" t="s">
        <v>31</v>
      </c>
      <c r="C61" s="22" t="s">
        <v>43</v>
      </c>
      <c r="J61" s="22"/>
      <c r="L61" s="22"/>
      <c r="M61" s="26"/>
    </row>
    <row r="62" spans="2:13" ht="12" customHeight="1" x14ac:dyDescent="0.2">
      <c r="C62" s="22"/>
    </row>
    <row r="63" spans="2:13" x14ac:dyDescent="0.2">
      <c r="B63" s="24" t="s">
        <v>32</v>
      </c>
      <c r="C63" s="22" t="s">
        <v>44</v>
      </c>
    </row>
    <row r="64" spans="2:13" x14ac:dyDescent="0.2">
      <c r="J64" s="22"/>
      <c r="L64" s="22"/>
      <c r="M64" s="26"/>
    </row>
    <row r="65" spans="2:7" ht="15.75" x14ac:dyDescent="0.25">
      <c r="B65" s="24" t="s">
        <v>33</v>
      </c>
      <c r="C65" s="54" t="s">
        <v>20</v>
      </c>
      <c r="D65" s="26" t="s">
        <v>48</v>
      </c>
      <c r="E65" s="22" t="s">
        <v>45</v>
      </c>
    </row>
    <row r="66" spans="2:7" ht="15.75" x14ac:dyDescent="0.25">
      <c r="B66" s="24"/>
      <c r="C66" s="54" t="s">
        <v>790</v>
      </c>
      <c r="D66" s="26" t="s">
        <v>49</v>
      </c>
      <c r="E66" s="22" t="s">
        <v>46</v>
      </c>
      <c r="F66" s="27"/>
    </row>
    <row r="67" spans="2:7" ht="15.75" x14ac:dyDescent="0.25">
      <c r="C67" s="54" t="s">
        <v>791</v>
      </c>
      <c r="D67" s="26" t="s">
        <v>47</v>
      </c>
      <c r="E67" s="22" t="s">
        <v>792</v>
      </c>
      <c r="G67" s="27"/>
    </row>
    <row r="68" spans="2:7" x14ac:dyDescent="0.2">
      <c r="C68" s="22"/>
      <c r="E68" s="63" t="s">
        <v>793</v>
      </c>
      <c r="G68" s="27"/>
    </row>
    <row r="69" spans="2:7" x14ac:dyDescent="0.2">
      <c r="C69" s="22"/>
      <c r="E69" s="22"/>
    </row>
    <row r="70" spans="2:7" x14ac:dyDescent="0.2">
      <c r="B70" s="24" t="s">
        <v>73</v>
      </c>
      <c r="C70" s="22" t="s">
        <v>74</v>
      </c>
    </row>
    <row r="71" spans="2:7" x14ac:dyDescent="0.2">
      <c r="C71" s="22" t="s">
        <v>794</v>
      </c>
    </row>
    <row r="72" spans="2:7" x14ac:dyDescent="0.2">
      <c r="C72" s="22"/>
      <c r="D72" s="22"/>
      <c r="E72" s="22"/>
    </row>
    <row r="73" spans="2:7" x14ac:dyDescent="0.2">
      <c r="B73" s="24" t="s">
        <v>34</v>
      </c>
      <c r="C73" s="22" t="s">
        <v>69</v>
      </c>
    </row>
    <row r="74" spans="2:7" ht="15" x14ac:dyDescent="0.25">
      <c r="B74" s="24"/>
      <c r="C74" s="22" t="s">
        <v>795</v>
      </c>
    </row>
    <row r="75" spans="2:7" ht="15" x14ac:dyDescent="0.25">
      <c r="C75" s="22" t="s">
        <v>796</v>
      </c>
    </row>
    <row r="76" spans="2:7" x14ac:dyDescent="0.2">
      <c r="C76" s="27" t="s">
        <v>90</v>
      </c>
    </row>
    <row r="78" spans="2:7" x14ac:dyDescent="0.2">
      <c r="B78" s="24" t="s">
        <v>70</v>
      </c>
      <c r="C78" s="22" t="s">
        <v>71</v>
      </c>
    </row>
    <row r="79" spans="2:7" x14ac:dyDescent="0.2">
      <c r="B79" s="22"/>
      <c r="C79" s="22" t="s">
        <v>72</v>
      </c>
    </row>
    <row r="80" spans="2:7" x14ac:dyDescent="0.2">
      <c r="B80" s="22"/>
      <c r="C80" s="22"/>
    </row>
    <row r="81" spans="2:5" ht="18" x14ac:dyDescent="0.25">
      <c r="B81" s="42" t="s">
        <v>91</v>
      </c>
      <c r="C81" s="43"/>
      <c r="D81" s="43"/>
      <c r="E81" s="43"/>
    </row>
    <row r="83" spans="2:5" x14ac:dyDescent="0.2">
      <c r="B83" s="24" t="s">
        <v>89</v>
      </c>
      <c r="C83" s="22" t="s">
        <v>83</v>
      </c>
    </row>
    <row r="84" spans="2:5" x14ac:dyDescent="0.2">
      <c r="B84" s="22"/>
      <c r="C84" s="22" t="s">
        <v>82</v>
      </c>
    </row>
    <row r="85" spans="2:5" x14ac:dyDescent="0.2">
      <c r="B85" s="22"/>
      <c r="C85" s="22" t="s">
        <v>797</v>
      </c>
    </row>
    <row r="86" spans="2:5" x14ac:dyDescent="0.2">
      <c r="B86" s="22"/>
      <c r="C86" s="22" t="s">
        <v>84</v>
      </c>
    </row>
    <row r="87" spans="2:5" x14ac:dyDescent="0.2">
      <c r="B87" s="22"/>
      <c r="C87" s="22"/>
    </row>
    <row r="88" spans="2:5" x14ac:dyDescent="0.2">
      <c r="B88" s="24" t="s">
        <v>70</v>
      </c>
      <c r="C88" s="22" t="s">
        <v>71</v>
      </c>
    </row>
    <row r="89" spans="2:5" x14ac:dyDescent="0.2">
      <c r="B89" s="22"/>
      <c r="C89" s="22" t="s">
        <v>72</v>
      </c>
    </row>
    <row r="90" spans="2:5" x14ac:dyDescent="0.2">
      <c r="B90" s="22"/>
      <c r="C90" s="22"/>
    </row>
    <row r="91" spans="2:5" ht="18" x14ac:dyDescent="0.25">
      <c r="B91" s="39" t="s">
        <v>85</v>
      </c>
      <c r="C91" s="40"/>
      <c r="D91" s="40"/>
      <c r="E91" s="40"/>
    </row>
    <row r="93" spans="2:5" x14ac:dyDescent="0.2">
      <c r="B93" s="22" t="s">
        <v>75</v>
      </c>
      <c r="C93" s="22" t="s">
        <v>76</v>
      </c>
    </row>
    <row r="94" spans="2:5" x14ac:dyDescent="0.2">
      <c r="C94" s="22" t="s">
        <v>77</v>
      </c>
    </row>
    <row r="95" spans="2:5" x14ac:dyDescent="0.2">
      <c r="C95" s="22"/>
    </row>
    <row r="96" spans="2:5" x14ac:dyDescent="0.2">
      <c r="B96" s="22" t="s">
        <v>78</v>
      </c>
      <c r="C96" s="22" t="s">
        <v>86</v>
      </c>
    </row>
    <row r="97" spans="2:3" x14ac:dyDescent="0.2">
      <c r="C97" s="22" t="s">
        <v>87</v>
      </c>
    </row>
    <row r="98" spans="2:3" x14ac:dyDescent="0.2">
      <c r="C98" s="22" t="s">
        <v>79</v>
      </c>
    </row>
    <row r="99" spans="2:3" x14ac:dyDescent="0.2">
      <c r="C99" s="22" t="s">
        <v>80</v>
      </c>
    </row>
    <row r="100" spans="2:3" x14ac:dyDescent="0.2">
      <c r="C100" s="22"/>
    </row>
    <row r="101" spans="2:3" x14ac:dyDescent="0.2">
      <c r="B101" s="22" t="s">
        <v>17</v>
      </c>
      <c r="C101" s="22" t="s">
        <v>88</v>
      </c>
    </row>
    <row r="103" spans="2:3" x14ac:dyDescent="0.2">
      <c r="B103" s="22" t="s">
        <v>6</v>
      </c>
      <c r="C103" s="22" t="s">
        <v>798</v>
      </c>
    </row>
    <row r="105" spans="2:3" x14ac:dyDescent="0.2">
      <c r="B105" s="22" t="s">
        <v>799</v>
      </c>
      <c r="C105" s="22" t="s">
        <v>800</v>
      </c>
    </row>
    <row r="106" spans="2:3" x14ac:dyDescent="0.2">
      <c r="B106" s="22"/>
    </row>
    <row r="107" spans="2:3" x14ac:dyDescent="0.2">
      <c r="B107" s="22" t="s">
        <v>801</v>
      </c>
      <c r="C107" s="22" t="s">
        <v>802</v>
      </c>
    </row>
    <row r="110" spans="2:3" x14ac:dyDescent="0.2">
      <c r="B110" s="22" t="s">
        <v>803</v>
      </c>
    </row>
    <row r="114" spans="2:2" ht="15.75" x14ac:dyDescent="0.25">
      <c r="B114" s="82" t="s">
        <v>815</v>
      </c>
    </row>
    <row r="115" spans="2:2" ht="15" x14ac:dyDescent="0.2">
      <c r="B115" s="83" t="s">
        <v>816</v>
      </c>
    </row>
    <row r="116" spans="2:2" ht="15" x14ac:dyDescent="0.2">
      <c r="B116" s="83"/>
    </row>
    <row r="117" spans="2:2" ht="15.75" x14ac:dyDescent="0.25">
      <c r="B117" s="82" t="s">
        <v>817</v>
      </c>
    </row>
    <row r="118" spans="2:2" ht="15" x14ac:dyDescent="0.2">
      <c r="B118" s="83" t="s">
        <v>822</v>
      </c>
    </row>
    <row r="119" spans="2:2" ht="15" x14ac:dyDescent="0.2">
      <c r="B119" s="83"/>
    </row>
    <row r="120" spans="2:2" ht="15.75" x14ac:dyDescent="0.25">
      <c r="B120" s="82" t="s">
        <v>818</v>
      </c>
    </row>
    <row r="121" spans="2:2" ht="15" x14ac:dyDescent="0.2">
      <c r="B121" s="83" t="s">
        <v>819</v>
      </c>
    </row>
    <row r="122" spans="2:2" ht="15" x14ac:dyDescent="0.2">
      <c r="B122" s="83"/>
    </row>
    <row r="123" spans="2:2" ht="15.75" x14ac:dyDescent="0.25">
      <c r="B123" s="82" t="s">
        <v>820</v>
      </c>
    </row>
    <row r="124" spans="2:2" ht="15" x14ac:dyDescent="0.2">
      <c r="B124" s="83" t="s">
        <v>823</v>
      </c>
    </row>
    <row r="125" spans="2:2" ht="15" x14ac:dyDescent="0.2">
      <c r="B125" s="83" t="s">
        <v>824</v>
      </c>
    </row>
    <row r="126" spans="2:2" ht="15" x14ac:dyDescent="0.2">
      <c r="B126" s="83" t="s">
        <v>825</v>
      </c>
    </row>
    <row r="127" spans="2:2" ht="15" x14ac:dyDescent="0.2">
      <c r="B127" s="83"/>
    </row>
    <row r="128" spans="2:2" ht="15.75" x14ac:dyDescent="0.25">
      <c r="B128" s="82" t="s">
        <v>821</v>
      </c>
    </row>
    <row r="129" spans="2:2" ht="15.75" x14ac:dyDescent="0.3">
      <c r="B129" s="84" t="s">
        <v>826</v>
      </c>
    </row>
    <row r="130" spans="2:2" x14ac:dyDescent="0.2">
      <c r="B130" t="s">
        <v>827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18</vt:i4>
      </vt:variant>
    </vt:vector>
  </HeadingPairs>
  <TitlesOfParts>
    <vt:vector size="21" baseType="lpstr">
      <vt:lpstr>Journal Form</vt:lpstr>
      <vt:lpstr>Validation list-External codes</vt:lpstr>
      <vt:lpstr>journal template instructions</vt:lpstr>
      <vt:lpstr>CLINK_JOURNAL_LINES.CLJL_ACCOUNT</vt:lpstr>
      <vt:lpstr>CLINK_JOURNAL_LINES.CLJL_ACTIVITY</vt:lpstr>
      <vt:lpstr>CLINK_JOURNAL_LINES.CLJL_COST_CENTRE</vt:lpstr>
      <vt:lpstr>CLINK_JOURNAL_LINES.CLJL_DESCRIPTION</vt:lpstr>
      <vt:lpstr>CLINK_JOURNAL_LINES.CLJL_JOB</vt:lpstr>
      <vt:lpstr>CLINK_JOURNAL_LINES.CLJL_MONEY</vt:lpstr>
      <vt:lpstr>CLINK_JOURNALS.CLJO_BALANCING_CENTRE</vt:lpstr>
      <vt:lpstr>CLINK_JOURNALS.CLJO_DATE</vt:lpstr>
      <vt:lpstr>CLINK_JOURNALS.CLJO_JOURNAL_REF</vt:lpstr>
      <vt:lpstr>CLINK_JOURNALS.CLJO_JOURNAL_TYPE</vt:lpstr>
      <vt:lpstr>CLINK_JOURNALS.CLJO_MONEY_TOTAL</vt:lpstr>
      <vt:lpstr>CLINK_JOURNALS.CLJO_MULTICO</vt:lpstr>
      <vt:lpstr>CLINK_JOURNALS.CLJO_NAME</vt:lpstr>
      <vt:lpstr>CLINK_JOURNALS.CLJO_PERIOD</vt:lpstr>
      <vt:lpstr>CLINK_JOURNALS.CLJO_SOURCE_LEDGER</vt:lpstr>
      <vt:lpstr>CLINK_JOURNALS.CLJO_SUB_TYPE_ID</vt:lpstr>
      <vt:lpstr>CLINK_JOURNALS.CLJO_YEAR</vt:lpstr>
      <vt:lpstr>'Journal Form'!Print_Area</vt:lpstr>
    </vt:vector>
  </TitlesOfParts>
  <Company>Cedardata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journal template</dc:title>
  <dc:creator>PC044</dc:creator>
  <cp:lastModifiedBy>ntyrrell</cp:lastModifiedBy>
  <cp:lastPrinted>2021-12-13T21:24:08Z</cp:lastPrinted>
  <dcterms:created xsi:type="dcterms:W3CDTF">1996-10-17T14:59:55Z</dcterms:created>
  <dcterms:modified xsi:type="dcterms:W3CDTF">2021-12-14T13:28:32Z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